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X:\DespachoMinistro\Oficina de Planeacion\053-CARPETA SEGUIMIENTO METAS\2020\Informes PEI\5. Avances Junio\"/>
    </mc:Choice>
  </mc:AlternateContent>
  <xr:revisionPtr revIDLastSave="0" documentId="8_{C804A0B9-30BF-4447-8D37-E5F4ED10E49A}" xr6:coauthVersionLast="45" xr6:coauthVersionMax="45" xr10:uidLastSave="{00000000-0000-0000-0000-000000000000}"/>
  <bookViews>
    <workbookView xWindow="-120" yWindow="-120" windowWidth="20730" windowHeight="11160" xr2:uid="{DD370979-306B-4106-BC04-855377AD3DAF}"/>
  </bookViews>
  <sheets>
    <sheet name="PEI - 2do. Trimestre" sheetId="1" r:id="rId1"/>
  </sheets>
  <externalReferences>
    <externalReference r:id="rId2"/>
  </externalReferences>
  <definedNames>
    <definedName name="_xlnm._FilterDatabase" localSheetId="0" hidden="1">'PEI - 2do. Trimestre'!$A$4:$T$76</definedName>
    <definedName name="_xlnm.Print_Area" localSheetId="0">'PEI - 2do. Trimestre'!$A$1:$T$78</definedName>
    <definedName name="MIPG_1">#REF!</definedName>
    <definedName name="OBES_0">#REF!</definedName>
    <definedName name="OBES_1">#REF!</definedName>
    <definedName name="OBES_2">#REF!</definedName>
    <definedName name="OBES_3">#REF!</definedName>
    <definedName name="OBES_4">#REF!</definedName>
    <definedName name="OBES_5">#REF!</definedName>
    <definedName name="OBES_6">#REF!</definedName>
    <definedName name="OBES_7">#REF!</definedName>
    <definedName name="OBES_8">#REF!</definedName>
    <definedName name="TIPO_G">#REF!</definedName>
    <definedName name="_xlnm.Print_Titles" localSheetId="0">'PEI - 2do. Trimestre'!$4:$4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<sst xmlns="http://schemas.openxmlformats.org/spreadsheetml/2006/main" count="556" uniqueCount="337">
  <si>
    <t>PLAN ESTRATÉGICO INSTITUCIONAL 2018-2022</t>
  </si>
  <si>
    <t>No.</t>
  </si>
  <si>
    <t>OBJETIVO ESTRATEGICO</t>
  </si>
  <si>
    <t>LÍDER DE OBJETIVO</t>
  </si>
  <si>
    <t>No</t>
  </si>
  <si>
    <t>ESTRATEGIA</t>
  </si>
  <si>
    <t>RESPONSABLE DE LA ESTRATEGIA</t>
  </si>
  <si>
    <t>INDICADOR</t>
  </si>
  <si>
    <t>RESPONSABLE DEL INDICADOR</t>
  </si>
  <si>
    <t>LINEA
 BASE</t>
  </si>
  <si>
    <t>META CUATRIENIO</t>
  </si>
  <si>
    <r>
      <rPr>
        <b/>
        <sz val="12"/>
        <color rgb="FFFF0000"/>
        <rFont val="Arial"/>
        <family val="2"/>
      </rPr>
      <t>Rezago</t>
    </r>
    <r>
      <rPr>
        <b/>
        <sz val="12"/>
        <rFont val="Arial"/>
        <family val="2"/>
      </rPr>
      <t xml:space="preserve"> o Avance Meta Cuatrenío</t>
    </r>
  </si>
  <si>
    <t>META
2019</t>
  </si>
  <si>
    <t>CIERRE 
2019</t>
  </si>
  <si>
    <t>OBSERVACIONES 2019</t>
  </si>
  <si>
    <t>META
 2020</t>
  </si>
  <si>
    <t>AVANCE 2020</t>
  </si>
  <si>
    <t>OBSERVACIONES
(2do. Trimestre 2020)</t>
  </si>
  <si>
    <t>META
2021</t>
  </si>
  <si>
    <t>META
 2022</t>
  </si>
  <si>
    <t>PND</t>
  </si>
  <si>
    <t xml:space="preserve">Formular,  implementar y realizar seguimiento a  las políticas públicas, orientadas a la garantía de derechos culturales y a la consolidación de la de Economía Naranja con enfoque territorial y poblacional, para promover el reconocimiento de la diversidad cultural y  la salvaguardia del patrimonio y la memoria.
</t>
  </si>
  <si>
    <t>Ministra
Viceministros</t>
  </si>
  <si>
    <t>Formulación, desarrollo y actualización del marco normativo del sector cultura</t>
  </si>
  <si>
    <t>Jefe Oficina Jurídica</t>
  </si>
  <si>
    <t>Proyecto de modificación de la Ley de Cultura presentado al Congreso</t>
  </si>
  <si>
    <t>NA</t>
  </si>
  <si>
    <t>-</t>
  </si>
  <si>
    <t>Se ha iniciado el acercamiento con el área de agenda legislativa y  en el  marco del Plan Nacional de Desarrollo se modificó el artículo 10 de la Ley 397 de 1997._x000D_
Por otro lado, de conformidad con el Decreto 2120 de 2018 una de las actividades establecidas en cabeza de esta oficina se encuentra la aplicación del régimen sancionatorio establecido en el artículo 15 de la Ley 397 de 1997 modificado por el artículo 10 de la Ley 1185 de 2008, y se identificó una falencia normativa en las disposicones que generan tropiezos en la gestión de la protección del patrimonio cultural, para este efecto, se ha realizado la contratación del abogado Alejandro Badillo del contrato No. 3216/19 con el objeto “Prestar servicios profesionales para acompañar la gestión de las actividades propias de la Oficina Jurídica, en especial, las relacionadas con la agenda regulatoria de la Entidad.”, donde dentro de sus obligaciones especiales se encuentran: Preparar proyectos de ley, decretos, resoluciones, y demás actos administrativos  sometidos a su consideración."_x000D_
_x000D_
Esta contratación se realiza con el fin de dar cumplimiento al plan estratégico institucional a cargo de esta Oficina planteada para el cuatrienio</t>
  </si>
  <si>
    <t>Iniciativas legislativas presentadas ante el Congreso que inciden en el sector cultura, conceptualizadas</t>
  </si>
  <si>
    <t>Se conceptualizaron 22 proyectos, superando con creces la meta de 15 para el año 2019.</t>
  </si>
  <si>
    <t>Marco normativo generado para el desarrollo de la economia naranja</t>
  </si>
  <si>
    <t>Despacho Viceministro de Creatividad y Economía Naranja</t>
  </si>
  <si>
    <t>Durante el desarrollo de la vigencia 2019 se llevó a cabo la generación y fortalecimiento de un marco normativo público que propendió por el desarrollo de la economía naranja en el país destacando principalmente la ley 1943 de 2019 “ley de Financiamiento”, que luego se remplazaría por la ley 2010 de 2019 de la Nueva Reforma Tributaria; así mismo, se creó la ley 1955 de 2019 por el cual se expide el Plan Nacional de Desarrollo 2018-2022. “Pacto por Colombia, Pacto por la Equidad” y finalmente, se expidió la Resolución 1933 por la cual se establecen los requisitos del Ministerio de Cultura para la viabilidad técnica y financiera de la pertinencia cultural en los proyectos de infraestructura cultural y para las industrias culturales a ser financiados mediante la línea de redescuento con tasa compensada de la Financiera del Desarrollo Territorial S.A. FINDETER y los mecanismos para hacer su seguimiento.</t>
  </si>
  <si>
    <t>Formulación e implementación de Políticas Públicas del ámbito cultural con enfoque poblacional y territorial</t>
  </si>
  <si>
    <t>Territorios con política de turismo cultural implementada</t>
  </si>
  <si>
    <t>Dirección e Patrimonio</t>
  </si>
  <si>
    <t xml:space="preserve">A Dic  La dirección de patrimonio finalizó el proceso de validación de los lineamientos de la política de turismo cultural realizado durante el 2do semestre de 2019. _x000D_
El evento de turismo culturalse reqalizo  conjuntamente con el Viceministerio de turismo  el 13,14 y 15 de noviembre en la ciudad de Popayán._x000D_
</t>
  </si>
  <si>
    <t>Pilotos de PCI en contextos Urbanos PCIU implementados</t>
  </si>
  <si>
    <t>Dirección de Patrimonio</t>
  </si>
  <si>
    <t xml:space="preserve">Se han desarrollado 7 pilotajes de la caja de herramientas con comunidades en 7 ciudades diferentes del país esto ha permitido que las comunidades cuentan con nuevos insumos de conocimientos y de planificación del patrimonio cultural inmaterial en contextos urbanos de forma participativa._x000D_
Además, a través de las "Becas para la implementación de la metodología de patrimonio cultural inmaterial en contextos urbanos", comunidades de Bogotá, Neiva y Montería tendrán la oportunidad de implementar la caja de herramientas en el marco del fortalecimiento de sus propias estrategias de salvaguardia. </t>
  </si>
  <si>
    <t>Plan Decenal de Lenguas Nativas concertado y protocolizado</t>
  </si>
  <si>
    <t>Dirección de Poblaciones</t>
  </si>
  <si>
    <t>Para el 2019 se establece una meta del 50% considerando que se desarrollará el proceso de dialogo cultural con los representantes de la MPC,  para la vigencia 2020 se tiene previsto iniciar el proceso de dialogo cultural con los representantes de las lenguas criollas. El cumplimiento del proceso de concertación y protocolización con Pueblos Indígenas corresponde al 75% y Lenguas criollas al 25%, como resultado una meta del 100%_x000D_
Hito 1: Desarrollo de mesa de concertación con los representantes de los Pueblos indígenas. 20%: Se convocó al desarrollo de una sesión de la Mesa Permanente de Concertación, el 3, 4 y 5 de junio, con la participación de representantes de la ONIC, OPIAC, CIT, Gobierno Mayor, AICO, Delegado de Congresistas Indígenas, MinCultura, Mintic, Mineducación, Instituto Caro y Cuervo, Defensoría del Pueblo, Procuraduría General de la Nación, así como la secretaria técnica de Pueblos Indígenas de Colombia y Mininterior._x000D_
Se acordó que el Ministerio de Cultura apoyará a ONIC, AICO y Gobierno Mayor para la retroalimentación del Plan Decenal de Lenguas dentro de los territorios. Contratación de un experto lingüista indígena para la CIT_x000D_
hito 2: Desarrollo de convenios para proceso de retroalimentación del Plan Decenal de Lenguas con las comunidades indígenas. 15%: A fecha de corte ya se encuentran suscritos los convenios con Gobierno Mayor por $38.000.000, ONIC por $141.360.656 y AICO por $62.740.000, para realizar un evento con representantes de los pueblos indígenas y organizaciones filiales, en los cuales se desarrollarán espacios de diálogo cultural con el fin de retroalimentar el documento del Plan Decenal de Lenguas Nativas. Sistematización de la experiencia y aportes del encuentro nacional de los Pueblos y Organizaciones Indígenas sobre el Plan Decenal de Lenguas Nativas._x000D_
Hito 3: Documento final con retroalimentación y observaciones al Plan Decenal de Lenguas. 15%: El cumplimiento de este hito se tiene previsto para el mes de diciembre.</t>
  </si>
  <si>
    <t>Documentos de Políticas Públicas para el fortalecimiento de la Economia Naranja formulados</t>
  </si>
  <si>
    <t xml:space="preserve">Se cuenta con los siguientes documentos realizados en la vigencia 2019:_x000D_
_x000D_
a) Documento de bases conceptuales de economía naranja._x000D_
b) Documento de estrategias de economía naranja._x000D_
_x000D_
Que constituyen en unidad el primer documento de política de Economía Naranja realizado por el Viceministerio de la Creatividad y la Economía Naranja y aprobado por el Consejo de Economía Naranja el 16-12-2019._x000D_
</t>
  </si>
  <si>
    <t>Levantamiento y acceso de información del sector cultura</t>
  </si>
  <si>
    <t>Subsectores de la Cuenta Satélite de Cultura medidos</t>
  </si>
  <si>
    <t>Despacho Viceministro de Creatividad y Economia Naranja</t>
  </si>
  <si>
    <t>Con la ampliación de 10 a 14 subsectores de la Economía Naranja se complementó la medición de la CSCEN, agregando sectores como Diseño, Joyas y Bisutería, Publicidad y Edición de Software. La Cuenta se publicó en el mes de septiembre y su crecimiento en lo proyectado frente a la meta establecida, corresponde principalmente a la inclusión de 34 CIUUs totales y 67 CIUUs parciales en la metodología de cálculo de la participación de la economía naranja en el valor agregado nacional._x000D_
_x000D_
Por la solicitud realizada por parte del DNP y la Presidencia de la República frente al replantamiento de la formulación de la línea base del indicador transformacional del sector cultura, se añadieron nuevos sectores a la metodología de cálculo de la línea base, razón por la cual se ampliaron los subsectores de medición a 13 para la línea base y se amplió en 1 subsector adicional para la medición respecto al año 2019.</t>
  </si>
  <si>
    <t xml:space="preserve">Liderar la articulación entre los diferentes niveles de gobierno, los agentes del sector cultura y el sector privado para propiciar el acceso a la cultura, la innovación y el emprendimiento cultural desde nuestros territorios
</t>
  </si>
  <si>
    <t>Viceministro de Creatividad y Economia naranja
Director de Fomento Regional</t>
  </si>
  <si>
    <t xml:space="preserve">
Fortalecimiento de la gestión cultural en los territorios</t>
  </si>
  <si>
    <t>Director de Fomento Regional</t>
  </si>
  <si>
    <t>Entidades territoriales asesoradas en la estrategia de Fomento a la Gestión Cultural</t>
  </si>
  <si>
    <t>Los asesores de la Dirección de Fomento Regional  visitó en total 1000 municipios, 31 ciudades capitales y 32 departamentos para realizar acompañamiento y asistencia técnica a la institucionalidad cultural, los creadores y gestores culturales y los consejos de cultura en temas relacionados con procesos de planeación, formulación de proyectos, fuentes de financiación y participación ciudadana. En total se han visitado 1063 de 1134 departamentos y municipios del país para un avance del 93%</t>
  </si>
  <si>
    <t>Creadores y gestores culturales vinculados a los Beneficios Económicos Periódicos - BEPS</t>
  </si>
  <si>
    <t>246 municipios han girado a Colpensiones la suma de $75.930 millones para asignar a 3.102 creadores y gestores culturales los beneficios de anualidad vitalicia (2.717) y financiación de aportes al Servicio Social Complementario de BEPS (385).</t>
  </si>
  <si>
    <t>Entidades territoriales que incluyen el componente cultural en sus planes de desarrollo</t>
  </si>
  <si>
    <t>El resultado de este indicador se analizará en el 2020, cuando los nuevos Alcaldes y Gobernadores incluyan en su Plan de Desarrollo el componente cultural. En esta vigencia, la Dirección de Fomento Regional se encuentra adelantando una metodología denominada Los Acuerdos sociales por la cultura, como un ejercicio de participación que convoca a la ciudadanía y a los aspirantes a las alcaldías acordar acciones estratégicas que favorezcan el acceso de la comunidad a bienes y servicios culturales. Se convierten en un primer paso del proceso de planeación participativa, para la construcción del componente cultural de los futuros planes de desarrollo territoriales.</t>
  </si>
  <si>
    <t>Fortalecimiento del emprendimiento cultural en los territorios</t>
  </si>
  <si>
    <t>Coordinadora Grupo de Emprendimiento Cultural</t>
  </si>
  <si>
    <t>Municipios acompañados en el desarrollo de estrategias de Nodos de Emprendimiento Cultural</t>
  </si>
  <si>
    <t>Se finaliza el proceso de acompañamiento técnico de 2019 a los 17 nodos instalados para la formulación de planes de acción interinstitucionales y concertación/actualización de agendas creativas naranja para el 2020, teniendo como resultado la instalación en los municipios de:_x000D_
• 27 de febrero - Ibagué_x000D_
• 2 de abril – Barranquilla_x000D_
• 12 de abril – Bucaramanga_x000D_
• 25 de abril – Neiva_x000D_
• 2 de mayo – Medellín_x000D_
• 7 de mayo - Valledupar_x000D_
• 9 de mayo – Cali_x000D_
• 30 de mayo – Cartagena_x000D_
• 4 de junio - Armenia_x000D_
• 6 de junio - Manizales_x000D_
• 11 de junio - Pereira_x000D_
• 13 de junio - Pasto_x000D_
• 18 de junio – Popayán_x000D_
• 5 de julio – Cúcuta_x000D_
• 16 de julio – Santa Marta_x000D_
• 1 de agosto – Villavicencio_x000D_
• 10 de agosto – Bogotá_x000D_
_x000D_
Mediante concertación con la gobernación de Cundinamarca, la Cámara de Comercio de Bogotá, la Alcaldía Mayor de Bogotá y la Secretaría de Cultura; Se realizó una jornada de trabajo en la ciudad de Bogotá el día 19 de junio de 2019, con el fin de realizar la instalación del Nodo de Economía Naranja a través de una reunión de trabajo con instituciones públicas, sector academia y emprendedores-empresarios del sector cultural. Así mismo, En el marco de la mesa del nodo, y con el liderazgo del Ministerio de Cultura, se gestionó la firma del PACTO PARA EL FORTALECIMIENTO DE LA ECONOMÍA NARANJA BOGOTÁ – CUNDINAMARCA, para el fortalecimiento, sostenibilidad y crecimiento de la Economía Naranja en Bogotá – Cundinamarca entre los años 2019 – 2022. _x000D_
_x000D_
Lo anterior dió pie a la instalación de un nodo adicional a la meta, el cual se realizó en la ciudad de Bogotá</t>
  </si>
  <si>
    <t>Colectivos de mujeres atendidos con fortalecimiento de sus habilidades y capacidades de gestión.</t>
  </si>
  <si>
    <t>El operador del proyecto, la Corporación Incluyamos, ha realizado tres encuentros con las Mujeres beneficiarias, dos de ellos subregionales y uno nacional. Los subregionales fueron en Cali y Cartagena y el nacional fue en Guatapé (Antioquia). En total dichos encuentros dejaron experiencias de aprendizajes a las mujeres en mercadeo, atención al cliente, intercambio de saberes culturales, aliados comerciales y estrategias de venta. Fueron vendidos en los circuitos comerciales un total $12.863.000 de las mercancías de las mujeres que ofertan bienes artesanales y de cocinas tradicionales. Se realizaron las piezas gráficas comprendidas en las obligaciones y contrapartidas._x000D_
_x000D_
El aumento en la cantidad de colectivos apoyados durante el primer año, correspondió a las dinámicas de la puesta en funcionamiento del convenio con la corporación Incluyamos que permitió ampliar la cobertura de los programas ofrecidos en el caribe y el pacífico y dio cabida a la inclusión de dos colectivos adicionales para la vigencia 2019</t>
  </si>
  <si>
    <t>Desarrollo del programa "mujeres narran su territorio"
Código: Programa mujeres narran su territorio</t>
  </si>
  <si>
    <t>Despacho Ministra</t>
  </si>
  <si>
    <t>N.A</t>
  </si>
  <si>
    <t>En el mes de mayo se realizará el lanzamiento de la convocatoria de la fase II del programa nacional de estimulos que incluye 2 Becas para la públicación de obra de autoras negras, afrocolombianas, raizales y/o palenqueras. _x000D_
Se tiene previsto que se otorguen estos estimulos en el mes de octubre del 2019._x000D_
_x000D_
La convocatoria cerró el 5 de julio del 2019, se presentaron y los resultados que se publicaran el 25 de octubre del 2019. Cada estímulo tiene una cuantía de $12.000.000._x000D_
_x000D_
De acuerdo al reporte de Literatura: "la Becas para publicación de obras de autoras afrocolombianas, negras, raizales y/o palenqueras se recibieron 5 propuestas y se rechazaron 2 porque no cumplían con los requisitos. Así las cosas, los jurados revisarán 3 propuestas, de las cuales, finalmente se declararon desiertas. _x000D_
_x000D_
El Ministerio cumplió con ofertar las 2 Becas a través del programa Nacional de Estimulos; sinembargo, las obras obras presentadas no cumplieron con los requisitos y criterios del jurado.</t>
  </si>
  <si>
    <t>Promoción de un entorno institucional para desarrollo y consolidación de la Economía Naranja.</t>
  </si>
  <si>
    <t>Viceministro de Economía Naranja</t>
  </si>
  <si>
    <t xml:space="preserve">Agendas creativas regionles implementadas </t>
  </si>
  <si>
    <t xml:space="preserve">Se concertó la siguiente agenda creativa regional:_x000D_
- Cauca, Popayán (Acuerdo de Voluntades firmado en diciembre)._x000D_
En total se logran concertar 7 agendas creativas naranja en el país durante el 2019:_x000D_
- Cesar (acuerdo de voluntades firmado en Julio)_x000D_
- Bogotá (acuerdo de voluntades firmado el 16 de agosto)_x000D_
- Nariño (acuerdo de voluntades firmado el 21 de agosto)_x000D_
- Barranquilla (acuerdo de voluntades firmado el 20 de septiembre)_x000D_
- Cali_x000D_
- Ibagué (acuerdo de voluntades firmado en noviembre)_x000D_
_x000D_
Lo anterior corresponde principalmente a la decisión tomada por las anteriores administraciones regionales de cumplir con la firma de acuerdo de voluntades, antes de terminar su periodo de mandato y dejar estipuladas y concertadas las agendas culturales y creativas de cada una de las regiones beneficiadas </t>
  </si>
  <si>
    <t>Áreas de Desarrollo Naranja (ADN) implementadas</t>
  </si>
  <si>
    <t>Se realizaron seguimientos permanentes, acompañamiento y solución de inquietudes a la emisión de los Decretos de delimitación de ADN en las ciudades de Medellín y Barranquilla (ciudad a la que se remitieron comentarios al proyecto de Decreto) y Cali (ciudad a la que se remitieron comentarios al proyecto de Resolución)._x000D_
_x000D_
Los Decretos de delimitación de las ciudades de Medellín y Barranquilla se firmaron y emitieron por los respectivos alcaldes en la finalización de la vigencia 2019 alcanzando un total de 4 ADN implementadas con sanción de las autoridades de cada ciudad: Medellín, Cali (2), Barranquilla._x000D_
_x000D_
El aumento en la meta corresponde principalmente a la responsabilidad que tuvieron las administraciones regionales pasadas a la hora de determinar la implementación de las ADN y firmar los decretos de delimitación de las mismas, antes de terminar el proceso de gobierno.</t>
  </si>
  <si>
    <t>Fortalecimiento de los procesos de reparación colectiva de las comunidades con enfoque diferencial</t>
  </si>
  <si>
    <t>Director de Poblaciones</t>
  </si>
  <si>
    <t>Medidas de reparación atendidas</t>
  </si>
  <si>
    <t>Se han suscrito los convenios de asociación: ASOCIACION CONSEJO DE AUTORIDADES DEL PUEBLO WOUNAAN DE COLOMBIA WOUNDEKO por $45.000.000, ONIC por $208.000.000, Consejo Comunitario de Curbaradó por $50.000.000, Resguardo Indígena San Lorenzo por $50.000.000, Consejo Comunitario de Jiguamiando por $30.000.000, Corporación Clepsidra tendiente al cumplimiento de lo ordenado en la Sentencia de Restitución de Tierras 007 de 2014 por $40.000.0000 y Consejo Comunitario de Yurumangui por $65.000.000. De los convenios pendientes, uno se encuentra en proceso de firmas en secretaria general (Consejo Comunitario renacer Negro por $60.040.000) y plan de reparacion colectiva de Bojayá se encuentra en proceso de elaboración del CDP por $50.000.000 el cual requiere documentación soporte. De 9 convenios proyectados se han logrado suscribir 7 lo cual da como resultado de avance en el hito 1 del 39% sobre el 50%. _x000D_
Avance hito 2 Realizar la supervisión de los avances de las acciones establecidas en el convenio, a través de la revisión de informes presentadas por las organizaciones (25%): Realizar la supervisión de los avances de las acciones establecidas en el convenio, a través de la revisión de informes presentadas por las organizaciones (25%). A fecha de corte se ha avanzado en acciones con los siguientes convenios: ASOCIACION CONSEJO DE AUTORIDADES DEL PUEBLO WOUNAAN DE COLOMBIA WOUNDEKO,  ONIC, Consejo Comunitario de Curbaradó, resguardo indígena San Lorenzo, Consejo Comunitario de Jiguamiando y Corporación Clepsidra, es decir que 6 convenios ya tienen acciones adelantadas a la fecha de corte, adicionalmente el consejo comunitario Yurumangui iniciará acciones en el mes de octubre. Estos avances de acciones de los convenios representan un 17% de avance sobre el 25% del hito._x000D_
Avance hito 3:  Gestionar la liquidación de convenios (25%): Este hito está proyectado para cumplirse en el mes de diciembre.</t>
  </si>
  <si>
    <t>Ampliar la oferta institucional que contribuya al cierre de brechas sociales, impulsando las manifestaciones artísticas y culturales, los talentos creativos, la innovación y el desarrollo de nuevos emprendimientos.</t>
  </si>
  <si>
    <t>Promoción de hábitos de lectura en la población Colombiana con énfasis en la primera infancia, infancia, adolescencia y familias</t>
  </si>
  <si>
    <t>Directora Biblioteca Nacional</t>
  </si>
  <si>
    <t>Promedio de libros leídos por la población colombiana entre 5 y 11 años (ECC)</t>
  </si>
  <si>
    <t>Biblioteca Nacional</t>
  </si>
  <si>
    <t xml:space="preserve">La Meta esta proyectada para el 2020, por lo cual no se reporta avance. _x000D_
_x000D_
La fuente de verificación de este indicador es la Encuesta de Consumo Cultural y los reportes se realizarán de acuerdo con el cronograma estadístico del DANE en 2020 y 2022. </t>
  </si>
  <si>
    <t>Promedio de libros leídos por la población colombiana, de 12 años o más que leyeron libros  (ECC)</t>
  </si>
  <si>
    <t>Libros digitales dispuestos al público por la Biblioteca Nacional de Colombia</t>
  </si>
  <si>
    <t>Se digitalizaron y subieron a la Biblioteca Digital 121 nuevos libros para un consolidado de 1.500 en diciembre de 2019, cantidad que sumada a la línea base, da un acumulado de 2.800 libros digitales. Incluye la producción digital de 30 títulos de la colección Daniel Samper Ortega._x000D_
Cumpliendo con el indicador en un 100%.</t>
  </si>
  <si>
    <t>Usuarios que acceden a las plataformas Maguaré y MaguaRED</t>
  </si>
  <si>
    <t>Dirección de Artes</t>
  </si>
  <si>
    <t xml:space="preserve"> En MaguaRED se aumentaron las visitas demostrando que la temática sobre patrimonio es de gran interés de nuestros usuarios. Maguaré tuvo un aumento en sus visitas dado el estreno del álbum Lero Lero Candelero de Jorge Velosa y la campaña de difusión en redes sociales y como respuesta también a la activación del Instagram de la EDCPI. En el avance cuantitativo se suman los usuarios del mes de noviembre: 60.123. Los usuarios acumulados en la linea base a 2019 en las plataformas Maguaré y MaguaRED son: 1.700.038 Nuevos usuarios de enero a noviembre de 2019: 590.151                                                                  _x000D_
A la fecha se encuentran alojados y al aire 875 contenidos en MaguaRED y 686 en Maguaré.  </t>
  </si>
  <si>
    <t xml:space="preserve">Entidades Territoriales con asesoria y acompañamiento técnico para el fortalecimiento de las Redes y/o Bibliotecas Públicas de su región. </t>
  </si>
  <si>
    <t xml:space="preserve">Directora Biblioteca Nacional
</t>
  </si>
  <si>
    <t xml:space="preserve">Se ha dado cumplimiento del 100% a la meta proyectada. _x000D_
_x000D_
Se llevaron a cabo 543 asistencias técnicas y 6 adicionales por requerimiento de las regiones, para un acumulado de 549 equivalente al 101,1%. _x000D_
</t>
  </si>
  <si>
    <t>Formación para las artes, la cultura y la economía creativa</t>
  </si>
  <si>
    <t>Directora de Artes</t>
  </si>
  <si>
    <t>Cualificaciones del sector según el mapa ocupacional y los segmentos del campo cultural elaboradas.</t>
  </si>
  <si>
    <t>Director de Patrimonio</t>
  </si>
  <si>
    <t>Desde el proyecto de Fortalecimiento de Capital Humano se aplicó la ruta metodológica que permitió el  diseño de cualificaciones para las tres categorías de la economía naranja así: _x000D_
Categoría 1 artes y patrimonio:   1. Asistencia de escenográfica y de utilería, 2.Diseño y coordinación de escenografía y utilería, 3. Artes circenses, 4.Carpintería de ribera, 5.Maquillaje artístico, 6. Iluminación para las artes escénicas y audiovisuales, 7.Vestuario artístico, 8.Cocina tradicional. 9.Narración.  En Cualificaciones con componentes 1&amp;2 construidos y verificados están: 10.Ejecución e interpretación de la danza, 11. Dirección coreográfica y formación en danza 12.Construcción tradicional con tierra 13. Sonido para espectáculos artísticos _x000D_
Categoría  2 Industrias Creativas: _x000D_
14.Estudios literarios, 15. Animación y promoción a la lectura, 16. Camarografo (Análisis Funcional)_x000D_
Categoría  3 Creaciones funcionales: Se adelanto la etapa A: Caracterización y  B Análisis de Brechas  de Capital Humano, se continuara con la etapa D  en 2020</t>
  </si>
  <si>
    <t>Personas beneficiadas por programas de formación artística y cultural</t>
  </si>
  <si>
    <t xml:space="preserve">En lo corrido del año se beneficiaron 4.664 personas por programas de formación artística y cultural, tales como el Plan Nacional de Música para la Convivencia, Teatro circo, Libertad bajo Palabra, diplomado de espejos y cartográficas, de comunicación, diplomado en gestión de proyectos culturales, talleres para productores en cinematografía y de producción de talleres contenidos digitales culturales. De acuerdo con lo anterior se reporta un cumplimiento superior al 100%, con respecto a la meta del indicador._x000D_
Se reportan beneficiarios adicionales a la meta establecida para la vigencia 2019, porque con los recursos desaplazados se realizaron algunas adiciones a los procesos de formación para ampliar cupos, así como la realización del proceso de formación de cartografías y espejos._x000D_
</t>
  </si>
  <si>
    <t>Niños y jóvenes beneficiados por programas y procesos artísticos y culturales
Código: Política Antidrogas - Ruta Futuro</t>
  </si>
  <si>
    <t>En lo corrido del año se beneficiaron 187.566 Niños y jóvenes por medio de programas y procesos artísticos y culturales, tales como Plan Nacional de Danza, Plan Nacional de Música para la convivencia y el Programa música para la reconciliación. De acuerdo con lo anterior se reporta un cumplimiento superior al 100%, con respecto a la meta del indicador._x000D_
_x000D_
Se reportan beneficiarios adicionales a la meta establecida para la vigencia 2019, porque gracias al acompañamiento y al apoyo brindado por la Dirección de Artes a las escuelas municipales de música y danza se ha logrado que estas brinden y amplíen la oferta en los procesos dirigidos a niños y jóvenes, por otro lado es importante mencionar que al mismo tiempo se logró la totalidad del registro de los beneficiarios de la oferta artística y cultural de las escuelas municipales de música en el Sistema de Información Musical – SIIMUS (en vigencias anteriores no se había logrado la totalidad del registro).</t>
  </si>
  <si>
    <t>Municipios acompañados en el desarrollo de estrategias de circulación y formación de públicos, para el cine colombiano.</t>
  </si>
  <si>
    <t>Director de Cinematografía</t>
  </si>
  <si>
    <t xml:space="preserve">La meta este indicador se había estimado de acuerdo al plan de acción de la Dirección de Cinematografía, donde se tenía previsto desarrollar el acompañamiento a (4) municipios conforme a los recursos técnicos disponibles para tal fin. No obstante, posteriormente, desde la Dirección de Cinematografía del Ministerio de Cultura en el marco Consejo Nacional de las Artes y la Cultura en Cinematografía (CNACC), el cual es presidido por el Ministerio de Cultura, en el mes de marzo de 2019 se llevó la propuesta de acompañar municipios en estrategias de circulación y formación de públicos en cine colombiano, con el fin de gestionar más recursos y ampliar el alcance de la propuesta. _x000D_
En este sentido, el CNACC aprobó una estrategia para 16 municipios, financiada con recursos del Fondo para el Desarrollo Cinematográfico (FDC) a través del desarrollo de una gran temporada de cine colombiano, la Temporada Cine Crea Colombia, en la que además se vincularon plataformas como Retina Latina y otros medios de difusión y exhibición de cine colombiano.  _x000D_
</t>
  </si>
  <si>
    <t>Colectivos de comunicación fortalecidos en narrativas, creación y comunicación</t>
  </si>
  <si>
    <t>Directora de Comunicaciones</t>
  </si>
  <si>
    <t xml:space="preserve">_x000D_
A la fecha se ha fortalecido  1 colectivo de Comunicación en Montes de María -Encuentro de Comunicación realizado el   donde se intercambiaron experiencias y se fortalecieron los procesos de comunicación_x000D_
 "Colectivo de Comunicación Monte de María Linea 21"_x000D_
_x000D_
Los ganadores  de la  primera fase de la Convocatoria "Becas de Comunicación y Territorio"   fuerón los siguientes colectivos de comunciación:_x000D_
_x000D_
2. Resguardo Indígena Páez de Corinto_x000D_
3. Resguardo Indígena Arhuaco de la Sierra Nevada_x000D_
4.Cabildo Indígena de Pastás_x000D_
5. Asociación Agropecuaria Vereda de Chapacual_x000D_
6. Asociación Campesina de Inzá Tierradentro_x000D_
7. Asociación Agrocomunitaria el Porvenir_x000D_
8. Asociación de Comunicadores de Nuquí " Colectivo EN PUJA"_x000D_
9. Asociación de Mujeres Afrodescendientes del Norte del Cauca ASOM_x000D_
10. Colectivo de Comunicaciones Narradoras y Narradores de la Memoria Kucha Suto de San Basilio de Palenque_x000D_
_x000D_
La Dirección de Comunicaciones cumplió con el fortalecimiento de los 10 colectivos a través  de asistencia técnica, apoyo a la formación y apoyo a la producción de contenidos mediáticos propios. </t>
  </si>
  <si>
    <t>Pilotos con el programa "mujeres afro narran su territorio implementados". (componente creación)
Código: Programa mujeres afro narran su territorio</t>
  </si>
  <si>
    <t xml:space="preserve">El avance cualitativo corresponde al diseño de la estrategia del Programa Mujeres Afro, que según establecido en la ficha tecnica corresponde al 10%_x000D_
_x000D_
Con corte al 31 de agosto, el avance es del 55% correpondiente a: Caracterización con experto en Edición Comunitaria en Bogotá,  Diseño de la metodología de formación y  en Narraciones Afrocomunitria - Piloto Buenaventura, Proceso de selección para la formación en Narraciones Afrocomunitarias del piloto en Buenaventura,  Caracterización de las personas seleccionadas. el 23 de agosto se dio inicio al proceso de formación que termina en el mes de octubre del 2019._x000D_
_x000D_
Con corte al 30 de septiembre, el avance es del 55% correpondiente a: Caracterización con experto en Edición Comunitaria en Bogotá,  Diseño de la metodología de formación y  en Narraciones Afrocomunitria - Piloto Buenaventura, Proceso de selección para la formación en Narraciones Afrocomunitarias del piloto en Buenaventura,  Caracterización de las personas seleccionadas. el 23 de agosto se dio inicio al proceso de formación que termina en el mes de noviembre dado que las participantes estaran proceso electorales y la clase del 25 y 26 de octubre se corrió para noviembre del 2019._x000D_
_x000D_
El 02 de noviembre se cumplió con el 100% del proceso de formación piloto de Narrativas Afrocomunitarias en Buenaventura. _x000D_
_x000D_
_x000D_
El 06 de diciembre se realizó la claúsura del piloto de formación en Buenaventura. </t>
  </si>
  <si>
    <t>Impulso del consumo nacional de bienes y servicios artísticos y culturales</t>
  </si>
  <si>
    <t>Viceministro de Creatividad y Economía Naranja</t>
  </si>
  <si>
    <t>Visitas de usuarios a los contenidos de la plataforma Retina Latina registradas</t>
  </si>
  <si>
    <t>Dirección de Cinematografía</t>
  </si>
  <si>
    <t xml:space="preserve">2.211.031 visitas hasta diciembre 31 de 2019. La estimación de las visitas de usuarios a los contenidos de la plataforma Retina Latina registradas, se hizo de acuerdo al crecimiento histórico de la plataforma en visitas de usuarios que acceden gratuitamente a ver las películas. Por esa razón, se proyectó que se llegaría a 2.000.0000 a diciembre de 2019. Sin embargo, dado que las visitas de usuarios sufren variaciones de acuerdo a la publicación efectiva de los contenidos y a su acogida, tuvimos un crecimiento en visitas en algunos meses (especialmente el mes de septiembre registró un mayor número de visitas de la media) por lo cual se superó lo proyectado. Es importante entender que la meta no es controlable ni puede ser proyectada con exactitud, dado que es resultado de la interacción efectiva de los usuarios con el proyecto, por lo cual puede sufrir variaciones.  Respecto al tipo de indicador, las visitas de usuarios a la plataforma digital Retina Latina, se refiere a las  visitas al sitio web del proyecto así como a los visionados de las películas que allí se encuentran disponibles de manera gratuita. </t>
  </si>
  <si>
    <t>Impulso de la difusión y el conocimiento de las expresiones artísticas y culturales</t>
  </si>
  <si>
    <t xml:space="preserve">Viceministro de Creatividad y Economía Naranja
</t>
  </si>
  <si>
    <t>Nuevos contenidos visuales, sonoros y convergentes de comunicación cultural creados</t>
  </si>
  <si>
    <t xml:space="preserve">En el marco de los Proyectos liderados por la Dirección de Comunicaciones, se dió cumplimiento con el apoyo  la producción de nuevos contenidos realizados por colectivos de comunicación, Creadores de Contenidos y Niños, ampliandose la oferta de contenidos mediaticos culturales en 256 en formatos audiovisuales,convergentes y sonoros._x000D_
_x000D_
_x000D_
</t>
  </si>
  <si>
    <t>Conciertos realizados para acercar al público a la experiencia de la música sinfónica.</t>
  </si>
  <si>
    <t>Sinfónica</t>
  </si>
  <si>
    <t>Se cumplio la meta con 104 presentaciones realizadas, donde a la línea base de 40 presentaciones se suman las 64 realizadas en la vigencia 2019 así: 14 conciertos gratuitos realizados en espacios no convencionales de Bogotá y municipios cercanos., 4 conciertos de la Orquesta Sinfónica Nacional de Colombia en la conmemoración del Bicentenario., 4 conciertos familiares y didácticos realizados para la formación de público infantil y juvenil., 3 conciertos y actividades realizadas que permitan aumentar la participación de los profesionales en las prácticas de dirección y composición de música sinfónica., 6 prácticas para integrar la musical de la Orquesta con la puesta escena de opera y ballet con miras a ampliar la oferta artística., 16 presentaciones que fortalecen la alianza estratégica institucional con el Teatro Colón., y 17 presentaciones para difundir el repertorio sinfónico universal y acercar a distintos publicos a la experiencia sinfónica en vivo.</t>
  </si>
  <si>
    <t>Funciones de obras artísticas y culturales realizadas en sala del Teatro Colón</t>
  </si>
  <si>
    <t>Teatro Colón</t>
  </si>
  <si>
    <t>Se da cumplimiento a la meta con 263 funciones realizadas en las salas del Teatro Colón., donde hay 130 funciones de línea base y 133 funciones  realizadas entre el 1 de febrero hasta el 31 de Diciembre de 2019 las cuales fueron: Viaje Barroco (3); Las mujeres de Lorca (3); Violines mágicos de Moscú (2); Revolución Pazcífica (3); Radioteatro, El perro del Hortelano (1); Laurita y las tetas (2); Camargo (2); El libro de Job (2); Macbeth (6); Compañía Nacional de Danza de España (5); El dueño de todas las cosas (3); Toque Colón Espíritu Balanta y estrellas del Timbiquí (1);_x000D_
El dueño de todas las cosas (6); Contrapunto - Así suena Colombia (2); Woyzeck (13); El dueño de todas las cosas (7); Torneo de dramaturgia (7); dueño de todas las cosas (1); Britten (2); Dido y eneas (2); concurso piano (5); Princesa Ligera 2; Un tranvía llamado deseo (19); Ballet Castro Alves (2); Still Reich- Focus compañía de danza (2); Princesa Ligera (6); NHardem y las Hermanas (1); Strauss Capelle (1); Pombo el Musical _x000D_
El sobre cumplimiento de 33 funciones adicionales a las proyectadas se da gracias a la gestión con el sector privado para producir o coproducir funciones adicionales en la vigencia 2019, con el fin de obtener un desempeño sobresaliente.</t>
  </si>
  <si>
    <t>Establecer alianzas estratégicas para la consecución de recursos que apoyen el desarrollo de procesos culturales.</t>
  </si>
  <si>
    <t>Diseño y puesta en marcha de modelos de financiación para la cultura.</t>
  </si>
  <si>
    <t>Instrumentos de Financiación diseñados y puestos en marcha (FIDETER, FNG, Aldea)</t>
  </si>
  <si>
    <t>Despacho del Viceministro de Economía Naranja y la Creatividad</t>
  </si>
  <si>
    <t>1. Desde el Viceministerio de la Creatividad y la Economía Naranja se realizó seguimiento a los proyectos presentados por la Fundación Batuta y a escuela de música EMMAT en el marco de la Resolución 1933-2019 Línea Reactiva de FINDETER._x000D_
_x000D_
Y se enviaron los conceptos técnicos favorables correspondientes a la aprobación de dichos proyectos._x000D_
2. Se realizó seguimiento al Viceministerio de Fomento Regional y Patrimonio para la validación y entrega de los prototipos que serán incluidos en el módulo de la Línea Reactiva de FINDETER en el dominio www.economianaranja.gov.co_x000D_
_x000D_
Con lo anterior se establecen 2 principales mecanismos de financiación diseñados y puestos en funcionamiento para la vigencia 2019: _x000D_
_x000D_
2. Línea Reactiva de Findeter_x000D_
3. Diseño y puesta en marcha de la segunda fase del Programa Nacional de Estímulos (Capítulo Naranja)</t>
  </si>
  <si>
    <t>Promoción de la gestión de recursos para el desarrollo de los procesos artísticos y culturales</t>
  </si>
  <si>
    <t>Oficina Asesora de Asuntos Internacionales</t>
  </si>
  <si>
    <t>Valor de los recursos técnicos y/o financieros gestionados a través de procesos de cooperación.</t>
  </si>
  <si>
    <t>Área de asuntos internacionales y cooperación</t>
  </si>
  <si>
    <t>Nov. Se han aprobado $11,359,9, mill. de Gestión de Recursos de Cooperación, los cuales representan el 111,3% de la meta anual de 2019 ( $10,000 mill.) siendo los más representativos los aportes de AECID para formación en  Cocina de la Escuela Taller de Pasto por $525,1 mill.</t>
  </si>
  <si>
    <t>Dirección de Fomento Regional</t>
  </si>
  <si>
    <t>Proyectos aprobados en el Sistema General de Regalías para el sector Cultura</t>
  </si>
  <si>
    <t>Según fuente GESPROY con corte a 31 de diciembre, se aprobaron recursos de regalías por más de 212 mil millones de pesos correspondientes a 86 proyectos para 23 departamentos: Antioquia, Arauca, Atlántico, Boyacá, Caldas, Caquetá, Casanare, Cauca, Cesar, Chocó, Córdoba, Cundinamarca, Huila, La Guajira, Magdalena, Nariño, Putumayo, Quindío, Risaralda, San Andrés, Santander, Sucre y Valle Del Cauca.</t>
  </si>
  <si>
    <t>Generar y consolidar espacios que faciliten entornos apropiados para el desarrollo de los procesos y proyectos artísticos y culturales</t>
  </si>
  <si>
    <t>Estructuración, construcción, adecuación y/o dotación de espacios para el desarrollo de las expresiones y manifestaciones culturales y artísticas propias de los territorios.</t>
  </si>
  <si>
    <t>Coordinadora Grupo de Infraestructura Cultural</t>
  </si>
  <si>
    <t>Infraestructuras culturales Construidas, adecuadas y dotadas,</t>
  </si>
  <si>
    <t>Al cierre de la vigencia se cumplió con el 100% del indicador (81 infraestructuras = LB 59 + 22 Entregadas vigencia 2019). las entregadas en 2019 fueron: 8 Bibliotecas construidas Bucaramanga Santander, Pueblo Bello Cesar, Inza y Sotara Cauca, Belén Boyacá, Suesca y Zipacón Cundinamarca y Valle de San Juan Tolima, 2 rehabilitaciones Teatro Jardín Antioquia, Centro Coreográfico y Danza en Cali Valle del Cauca, 12 adecuaciones Casa de Cultura de Mahates (San Basilio de Palenque) Bolívar, Biblioteca en Circasia Quindío,  Salones de Danza en Itagúi Antioquia, Mani Casanare, San Jose de Fragua Caquetá, San Bernardo y Tenjo Cund., Candelaria Valle,  Museos de Ocaña Norte de Santander e Inza Cauca , 2 Teatros en Jericó Antioquia y Providencia San Andrés. Adicionalmente se adelantan construcciones de 1 Biblioteca en  Montelíbano Córdoba, 2 Teatros en Quibdó Choco y Támesis Antioquia y 1 Centro Cultural en Santa Marta. Adecuaciones para 1 Casa de Cultura en Buenaventura Valle, 1 Biblioteca en Cúcuta Norte de Santander.</t>
  </si>
  <si>
    <t>Diseño del museo de la diversidad étnica y cultural</t>
  </si>
  <si>
    <t>Director Museo Nacional</t>
  </si>
  <si>
    <t xml:space="preserve"> Se adelantan los cálculos presupuestales para la adecuación, museografía, contrataciones y sostenibilidad del espacio para consolidar el documento técnico. Se dio cumplimiento de acuerdo a lo programado para la vigencia 2019, para el 2020 se dará continuidad a la viabilización para la estructuración del Museo de la Afrocolombianidad.</t>
  </si>
  <si>
    <t>Espacios físicos adecuados y/o mantenidos para el desarrollo de las funciones museológicas</t>
  </si>
  <si>
    <t>N/A</t>
  </si>
  <si>
    <t>Los Museos del Ministerio de Cultura dieron cumplimiento a la adecuación y mantenimiento de sus espacios y equipos lo cual permitió realizar exposiciones temporales, rotaciones en las salas permanentes y el desarrollo de una programación educativa y cultural generando apropiación del patrimonio.</t>
  </si>
  <si>
    <t>Diseño e e implementación de circuitos regionales para la movilidad de los procesos y practicas artísticas y culturales en articulación con las infraestructuras y los programas existentes en el territorio.</t>
  </si>
  <si>
    <t>Viceministro de Creatividad y Economía Naranja
Directora Artes</t>
  </si>
  <si>
    <t>Circuitos regionales para la movilidad de los procesos y prácticas artísticas y culturales, diseñados y en funcionamiento</t>
  </si>
  <si>
    <t>Directora Artes</t>
  </si>
  <si>
    <t xml:space="preserve">Se presentan los siguinetes avances en el reporte del indicador:_x000D_
* Se identificaron las infraestructuras para la circulación de prácticas artísticas y culturales a través de una encuesta virtual a los agentes enviada a los agentes de danza, teatro y circo._x000D_
 * Se consolidó la información de escenarios de teatro y circo obtenida a través de los programas nacionales de Salas Concertadas y Salas de Danza. _x000D_
</t>
  </si>
  <si>
    <t xml:space="preserve">Obras artísticas creadas y exhibidas en los salones nacionales y regionales de artistas  </t>
  </si>
  <si>
    <t xml:space="preserve">El sábado 14 de septiembre en la ciudad de Bogotá, se dio apertura al 45SNA en la Galería Santa Fe. El evento que se realizará hasta el 4 de noviembre presenta a 166 artistas, en 11 sedes.  _x000D_
_x000D_
https://www.periodicoarteria.com/SNA/Inauguran-Salon-Nacional-de-Artistas </t>
  </si>
  <si>
    <t>Implementar acciones de protección, reconocimiento y salvaguarda del patrimonio cultural Colombiano para preservar e impulsar nuestra identidad nacional, desde los territorios.</t>
  </si>
  <si>
    <t>Transmisión y conservación de los oficios de las artes y el patrimonio cultural para el desarrollo social de los territorios- Memoria en las manos</t>
  </si>
  <si>
    <t>Escuelas Taller de Colombia creadas</t>
  </si>
  <si>
    <t>Se creó la escuela taller en villa del rosario y se formuló el proceso de formacion en jardineria con el apoyo de la escuela talle de cali. _x000D_
_x000D_
Con esta creación se cumple la meta establecida para el 2019.</t>
  </si>
  <si>
    <t>Talleres Escuela creadas</t>
  </si>
  <si>
    <t>En el 2019 se implementaron los  21 talleres escuela asi:_x000D_
1.Taller Escuela en Lutheria en Carmelo- Choco_x000D_
2.Taller Escuela en madera jose felix en Quibdo- Choco _x000D_
3.Taller Escuela en Cantos de llano - Arauca _x000D_
4.Taller Escuela Cantos de llano - Meta _x000D_
5.Taller Escuela en carpinteria en Tunja_x000D_
6.Taller Escuela en linotipía  en Tunja_x000D_
7.Taller Escuela en tipos de madera en Tunja  _x000D_
8.Taller Escuela en cestería en Puerto Nariño- Amazonas _x000D_
9.Taller Escuela en ebanisteria en Puerto Nariño-Amazonas. _x000D_
10.Taller Escuela en atarrayas tejidas a mano en la montañita en caqueta. _x000D_
11.Taller Escuela en producción grafica  en Cali- valle del Cauca. _x000D_
12.Taller Escuela en Violines Caucanos en Patia- Cauca. _x000D_
13.Taller Escuela en marimba de chonta en Guapi  Cauca.  _x000D_
14.Taller Escuela en viche  en Tumaco. _x000D_
15.Taller Escuela en tejido telar vertical  en san Jacinto Bolivar _x000D_
Se implementaron  seis (6) talleres escuela en oficios tradicionales en Guapi, Timbiqui, Lopez de Micay,Villa Garzon,  Puerto Asis,Tumaco</t>
  </si>
  <si>
    <t>Fortalecimiento de la función social del patrimonio cultural con enfoque de promoción de las identidades culturales desde los territorios - Memoria de los Territorios</t>
  </si>
  <si>
    <t>Director de Patrimonio
Directora Artes</t>
  </si>
  <si>
    <t>Manifestaciones inscritos en la Lista Representativa de Patrimonio Cultural Inmaterial de la Humanidad y la Lista de Patrimonio Mundial de la UNESCO</t>
  </si>
  <si>
    <t>Para el 2019 se cumplió la meta establecida con la postulación de Los conocimientos tradicionales asociados al Barniz de Pasto, Mopa-Mopa (CUAL) cuya decisión de inscripción la tomará la UNESCO en el 2021.</t>
  </si>
  <si>
    <t>Elementos inscritos en las Listas Representativas de Patrimonio Cultural Inmaterial y de Bienes de Interés Cultural de la Nación.</t>
  </si>
  <si>
    <t>A la fecha se han inscrito en la lista representativa  las siguientes manifestaciones y bienes:_x000D_
1. Los conocimientos tradicionales asociados al Barniz de Pasto, Mopa-Mopa.  2. Los Saberes y tradiciones asociadas al Viche - Biche del Pacifico.  _x000D_
3. PES de la manifestación de la Semana Santa de Ciénaga de Oro, Córdoba 4. La pesca artesanal en el río Magdalena.- _x000D_
_x000D_
A la fecha se cumple la meta con los  4 Bienes y manifestaciones inscritos en las Listas Representativas de Patrimonio Cultural Inmaterial y de Bienes de Interés Cultural (Unesco y Nacional).</t>
  </si>
  <si>
    <t>Regiones PDET con el programa de Expedición Sensorial Implementado.</t>
  </si>
  <si>
    <t>En la vigencia 2019, se ejecutó el Programa Expedición Sensorial, en las regiones de Montes de María y Catatumbo, en donde se destacan las siguientes acciones: Montes de María: la existencia de productos y contenidos artísticos con potencial de circulación, tales como la producción discográfica Maestros y Juglares; la obra de creación colectiva Mako: Retorno sin fuego; la Exposición Donde Trinan los Mochuelos. Así mismo, desde Expedición se cuenta con 14 iniciativas de gestión cultural y emprendimiento apoyadas en una primera fase. Catatumbo: se logró atender a 30 corregimientos con procesos de formación artística. De otra parte, en la región se destaca el proceso asociativo de las alcaldías municipales a través de Asomunicipios. De esta forma, es importante reforzar los esquemas de articulación con la institucionalidad local. De acuerdo con lo anterior se reporta un cumplimiento de 100%, con respecto a la meta del indicador.</t>
  </si>
  <si>
    <t>Particpación en la formulación y ejecución de los de los planes  conmemorativos al Bicentenario 1819-1823. con enfoque territorial</t>
  </si>
  <si>
    <t>Planes formulados y en ejecución
Código: Bicentenario</t>
  </si>
  <si>
    <t xml:space="preserve">Al cierre de la vigencia 2019 se formularon y ejecutaron la totalidad de los eventos conmemorativos al bicentenario. </t>
  </si>
  <si>
    <t>Ejemplares de la colección "Historias de la Historia de Colombia" que hacen parte de la Serie Leer es mi cuento entregados.
Código: Bicentenario</t>
  </si>
  <si>
    <t>Dirección artes</t>
  </si>
  <si>
    <t>Se entregaron 800.000 ejemplares de los dos títulos de "Historias de la historia de Colombia" que hacen parte de la serie Leer es mi cuento (400.000 de cada título).Estos ejemplares se distribuyeron a nivel nacional con destino a los centros musicales de la Fundación Nacional Batuta donde se implementa el programa Música para la Reconciliación, Ferias Regionales  del libro apoyadas por el Ministerio de Cultura, instituciones educativas, escuelas municipales de música y danza, salas de lectura y bibliotecas inscritas en la campaña Leer es mi cuento en la Biblioteca.</t>
  </si>
  <si>
    <t>Vincular la conservación, protección,  recuperación y nuevas dinámicas  del patrimonio material (mueble e inmueble)  a los procesos productivos propios de los territorios - Memoria Construida</t>
  </si>
  <si>
    <t>Bienes de interés cultural del ámbito nacional que cuentan con Planes Especiales de Manejo y Protección PEMP</t>
  </si>
  <si>
    <t>El 7 de noviembre se presentó ante Consejo Nacional de Patrimonio Cultural, el Plan Especial de Manejo y Protección - PEMP de Concepción en Antioquia, el cual tuvo concepto favorable. Actualmente, se encuentra en elaboración el borrador de la resolución de aprobación._x000D_
_x000D_
El 6 de diciembre se presentó ante el Consejo Nacional de Patrimonio Cultural el PEMP de Mongui en Boyacá, el cual tuvo concepto favorable. Actualmente, se encuentra en elaboración el borrador de la resolución de aprobación. _x000D_
_x000D_
Cumpliendo así con la meta establecida para la vigencia.</t>
  </si>
  <si>
    <t>Bienes de interés cultural del ámbito nacional intervenidos</t>
  </si>
  <si>
    <t>En la vigencia 2019 se intervinieron 6 obras las cuales se relacionan a continuación:_x000D_
1. Intervención de la Hacienda Cañas Gordas (100%) _x000D_
2. Intervención al Monumento Los Lanceros de Rondón Pantano de Vargas, Paipa Boyacá (100%)._x000D_
3. Restauración de los monumentos del Puente de Boyacá: El Obelisco y el Monumento al Libertador (100%) _x000D_
4. Restauración de la capilla de Nuestra Señora de las Mercedes en el Centro Histórico de Salamina Caldas (100%)._x000D_
5. Casa Eduardo Santos, Tunja Boyacá (100%)._x000D_
6. Restauración integral de las ruinas del inmueble ubicado en la carrera 7 n°. 6B-30 /fragmentos (100%)._x000D_
Cumpliendo así con la meta establecida para la vigencia.</t>
  </si>
  <si>
    <t>Garantía de la preservación del patrimonio material representado en las colecciones de los Museos del Ministerio de  Cultura</t>
  </si>
  <si>
    <t>Planes de conservación de colecciones ejecutados</t>
  </si>
  <si>
    <t>El avance en el Sistema Integrado de Conservación y Restauración (SICRE) se continua realizó en todos los Museos del Ministerio de Cultura de manera permanente para mantener adecuadamente el patrimonio colombiano.</t>
  </si>
  <si>
    <t>Impulsar procesos creativos culturales que generen valor social agregado y fortalezca la identidad y memoria cultural, desde los territorios.</t>
  </si>
  <si>
    <t xml:space="preserve">Ministra
Viceministros </t>
  </si>
  <si>
    <t>Fortalecimiento del Programa Nacional de Concertación Cultural - PNCC y el Programa Nacional de Estímulos -  PNE.</t>
  </si>
  <si>
    <t>Coordinadores PNCC y PNE.</t>
  </si>
  <si>
    <t>Proyectos artísticos y culturales apoyados a través del Programa Nacional de Concertación Cultural</t>
  </si>
  <si>
    <t>Coordinadora PNCC</t>
  </si>
  <si>
    <t>Con corte a Diciembre 31 de 2019, se apoyaron a través del PNCC 4.350 proyectos y actividades culturales. De los 4.350 proyectos y actividades culturales:_x000D_
* 2.138 se apoyaron mediante convocatoria pública por las siguientes líneas de acción: _x000D_
L1 Leer es mi cuento, 72 proyectos; _x000D_
L2 Actividades artísticas y culturales de duración limitada, 773 proyectos;_x000D_
L3 Fortalecimiento de espacios culturales, 205 proyectos;_x000D_
L4 Programas de formación artística y cultural, 742 proyectos; _x000D_
L5 Emprendimiento cultural, 53 proyectos;_x000D_
L6 Circulación artística a escala nacional, 72 proyectos; _x000D_
L7 Fortalecimiento cultural a contextos poblacionales específicos, 175 proyectos y,_x000D_
L8 Igualdad de oportunidades culturales para la población en situación de discapacidad, 46 proyectos._x000D_
* 100 Salas concertadas_x000D_
* y 62 proyectos y actividades artísticas, en: Ant. 9, Atlan. 1, San Andrés 1,  Btá. 14, Bol. 3, Cal. 2, Cau. 1, Cho. 2, Cund. 3, Huila 4, Internal. 1, Nal. 7, Nariño 1, Nte. Sant. 1, Sant. 2, Tol. 1 y Valle 9._x000D_
* 2.050 corresponden a la línea base del indicador.</t>
  </si>
  <si>
    <t>Proyectos apoyados por el PNCC priorizados con seguimiento</t>
  </si>
  <si>
    <t>Dependencias Misionales Coordinador PNCC</t>
  </si>
  <si>
    <t>Con corte a Noviembre 30 de 2019, producto de las reuniones concertadas entre las Direcciones y áreas y el Programa Nacional de Concertación Cultural, se identificaron los proyectos a los cuales se les hizo seguimiento según los lineamientos estratégicos de cada una, así:_x000D_
_x000D_
Dirección de Artes: 316_x000D_
Dirección de Cinematografía: 10_x000D_
Dirección de Patrimonio: 13_x000D_
Dirección de Poblaciones: 13_x000D_
Dirección de Comunicaciones: 12_x000D_
Dirección de Fomento Regional: 59_x000D_
Museo Nacional: 5_x000D_
_x000D_
Para un total de: 428</t>
  </si>
  <si>
    <t>Estímulos otorgados a proyectos artísticos y culturales</t>
  </si>
  <si>
    <t>Coordinador PNE</t>
  </si>
  <si>
    <t>En la vigencia 2019, se abrieron 207 convocatorias, a las cuales se presentaron 10.017 participantes con 6.298 propuestas de los 32 departamentos del país y de colombianos residentes en el exterior. Así mismo, se han publicado resultados de 207 convocatorias, con 930 estímulos otorgados por un valor de $16.904 millones. Para un total de 1.801 estímulos otorgados, incluyendo la linea base del indicador (871)._x000D_
Dado que hubo convocatorias declaradas desiertas, por ausencia de proponentes, por incumplimiento de requisitos y la no delegación de ganadores suplentes; no fue posible cumplir con la meta establecida para el año 2019, quedando pendiente por otorgar 144 estímulos (meta rezagada).</t>
  </si>
  <si>
    <t>Estímulos otorgados por el PNE, priorizados con seguimiento</t>
  </si>
  <si>
    <t>Dependencias Misionales Coordinador PNE</t>
  </si>
  <si>
    <t>Al cierre de la vigencia 2019, el número de estímulos otorgados por el PNE, priorizados con seguimiento fue de 102.</t>
  </si>
  <si>
    <t>Generación de “valor agregado naranja” en el sector productivo a partir del patrimonio cultural.</t>
  </si>
  <si>
    <t>Escuela Taller Naranja creada</t>
  </si>
  <si>
    <t>Para el 2019, se creó la escuela taller naranja y va a estar ubicada en cartagena bolívar quien se encuentra adelantando los procedimientos para la comercializacion con las demas escuelas taller._x000D_
Con esta creación se cumple la meta establecida para el 2019</t>
  </si>
  <si>
    <t>Unidades de negocio bajo el modelo de la Diáspora Africana en Colombia apoyadas</t>
  </si>
  <si>
    <t>En el marco del mes de diciembre se realizaron las siguientes actividades: _x000D_
_x000D_
-   En el Baluarte de San José se desarrollaron talleres para los aprendices de cocinas de la Escuela Taller, con chefs invitados sobre cocina internacional, y con matronas sobre cocina tradicional. _x000D_
_x000D_
Con el desarrollo de la unidad de negocio de cocinas tradicionales internacionales en el baluarte de san jose, se cumple con la meta establecida para el 2019.</t>
  </si>
  <si>
    <t>Emprendedores o empresas de las agendas creativas regionales fortalecidas con asistencia técnica</t>
  </si>
  <si>
    <t>El 23 de diciembre finalizan las actividades relacionadas con el convenio 2981-19 con la Corporación Interactuar y se entregan los siguientes productos:_x000D_
- Programa para el fortalecimiento de habilidades gerenciales de emprendedores culturales diseñado_x000D_
- Caracterización de los emprendedores participantes en la implementación del programa._x000D_
- Implementación de los tres módulos (organizacional, mercadeo cultura, gestión financiera) del curso para habilidades gerenciales del programa de fortalecimiento para emprendedores culturales en los siguientes 14 municipios: Uribia, Santa Marta, Valledupar, Apartadó, Quibdó, Buenaventura, Guapi, Pasto, Mocoa, Puerto Asís, Leticia, Inírida, Villavicencio, Yopal_x000D_
- Implementación de los tres módulos (Turismo Sostenible, Normas y técnicas de calidad y Servicio al cliente) del curso de Turismo Cultural del Programa de fortalecimiento para emprendedores culturales en los siguientes 6 municipios: Leticia, Puerto Nariño, Zipaquirá, Sesquilé, Sáchica, Monguí. _x000D_
_x000D_
Con lo anterior se realiza la liquidación del convenio beneficiando a un total de 60 participantes en materia de asistencia técnica</t>
  </si>
  <si>
    <t>Empresas que acceden al sistema de beneficios tributarios</t>
  </si>
  <si>
    <t xml:space="preserve"> A 31 de octubre se crearon 498 usuarios en la plataforma economianaranja.gov.co, de los cuales 339 enviaron la _x000D_
1. A 31 de octubre se crearon 498 usuarios en la plataforma www.,economianaranja.gov.co, de los cuales 339 enviaron la documentación necesaria para aplicar al beneficio de rentas exentas por siete años. A 24 de diciembre se evaluaron 339 proyectos. _x000D_
Hasta el momento, 24/12/2019, se han atendido las siguientes solicitudes con relación al Beneficio de Rentas Exentas:_x000D_
en info-economianaranja.gov.co:  10 consultas_x000D_
Vía telefónica: 250_x000D_
PQR: 0_x000D_
Presencial: 2_x000D_
_x000D_
A 24 de diciembre se enviaron aproximadamente 600 correos con la comunicación de la DIAN, indicando las nuevas condiciones de la postulación dado el fallo de la Corte Constitucional, también se envió la ratificación de los requisitos mencionados en la comunicación de la DIAN y la solicitud de notificación electrónica del acto administrativo. Además, se realizaron aproximadamente 700 llamadas para dar claridad con la comunicación de la DIAN y las observaciones que hizo el comité a cada proyecto. _x000D_
_x000D_
A la fecha se han expedido 84 acto de conformidad aprobados, 89 actos de NO conformidad, 15 proyectos han quedado por aclarar las observaciones dadas por el comité y 153 proyectos desistieron (29 de manera formal con una carta enviada a info-economianaranja.gov.co), para un total de 339 proyectos atendidos._x000D_
_x000D_
El aumento de la demanda de empresas que accedieron al sistema de beneficios tributarios correspondió principalmente a los canales de difusión que presentó la oferta y a la expansión de industrias culturales y creatvas y culturales en el territorio nacional y a la inclusión de los 289 certificados de inversión y donación cinematográfica que se expidieron durante el año 2019.</t>
  </si>
  <si>
    <t>Fortalecimiento de espacios itinerantes y no convencionales, para extender la oferta de bienes y servicios culturales.</t>
  </si>
  <si>
    <t>Directora Biblioteca Nacional y Director Museo Nacional</t>
  </si>
  <si>
    <t>Bibliotecas públicas de la RNBP que implementan el Programa de Bibliotecas Itinerantes.</t>
  </si>
  <si>
    <t>Se implementó la Fase I en 150 bibliotecas públicas de 25 departamentos (266 Bibliotecas públicas postuladas) así:  i) acompañamiento técnico y formativo con 3 visitas presenciales y 2 encuentros para bibliotecarios y agentes comunitarios (108 bibliotecarios en el proceso de socialización del programa, 150 bibliotecas y comunidades rurales en el proceso formativo presencial por parte de los tutores y promotores de lectura, más de 11.000 asistencias a las actividades con la comunidad, 296 mediadores comunitarios para las Bibliotecas Rurales Itinerantes asistentes en los 7 encuentros regionales. ii) Dotación bibliográfica y tecnológica: Se realizó el proceso de adquisición, alistamiento  y entrega de la colección bibliográficas.conformada por 131 títulos, otros recursos didácticos, 3 guías metodológicas,una maleta y elementos técnológicos. iii) Incentivos estrategias de itinerancia a 145 Bibliotecas Rurales Itinerantes._x000D_
Cumpliendo con el indicador en un 100%.</t>
  </si>
  <si>
    <t>Exposiciones de colecciones itinerantes realizadas</t>
  </si>
  <si>
    <t>Se dió cumplimiento con la itinerancia de la estrategia de exposiciones y materiales didácticos itinerantes del Museo Nacional, Museos Colonial, Santa Clara, Independencia y Quinta de Bolívar a los centros culturales del Banco de la República programados. Se concretó con la dirección de Fomento la ampliación de cobertura a Inírida y se llegó con los materiales itinerantes al centro cultural del Banco de la República en Neiva y en Florencia. 
Por otra parte se acordó con las bibliotecas públicas de Susa y  Baranoa la utilización de la exposición, la sala y la maleta viajera a partir de noviembre hasta el año 2020.</t>
  </si>
  <si>
    <t xml:space="preserve">Fortalecer la capacidad de gestión y desempeño institucional y la mejora continua de los procesos, basada en  la gestión de los riesgos,  el manejo de la  información y la evaluación para la toma de decisiones
</t>
  </si>
  <si>
    <t>Secretaría General</t>
  </si>
  <si>
    <t>Promoción de una gerencia efectiva de los recursos físicos y financieros</t>
  </si>
  <si>
    <t xml:space="preserve">Secretaría General
</t>
  </si>
  <si>
    <t>Porcentaje de ejecución presupuestal</t>
  </si>
  <si>
    <t>Grupo de Gestión Financiera y Contable</t>
  </si>
  <si>
    <t>Se toma la información del informe de ejecución presupuestal generado en el Sistema de Información Financiera SIIF con corte a 31 de diciembre</t>
  </si>
  <si>
    <t>Seguimiento del Plan Estratégico Institucional</t>
  </si>
  <si>
    <t>Oficina Asesora de Planeación</t>
  </si>
  <si>
    <t>Se realizó el 100% del seguimiento al plan, con el reportes de cierre de ejecución de las metas 2019 del Pla Estrategico institucional.</t>
  </si>
  <si>
    <t>Porcentaje de reducción de gastos de logística, tiquetes, viáticos y publicidad (austeridad de gasto)</t>
  </si>
  <si>
    <t>El porcentaje de reducción en gastos de logística va en 2.53%, tiquetes el 5.53% y el de viáticos el 20%.</t>
  </si>
  <si>
    <t>Aseguramiento y fortalecimiento del Modelo Integrado de Planeación y Gestión en el Ministerio de Cultura</t>
  </si>
  <si>
    <t>Nivel de implementación de las dimensiones del Modelo Integrado de Planeación y Gestión.</t>
  </si>
  <si>
    <t xml:space="preserve">Se implemento en un 43% las siete dimensiones que corresponde a la operatividad del Modelo Integrado de Planeación y Gestión, los principales avances se han dado en la Dimensión de Direccionamiento Estratégico, Talento Humano, Gestión con Valores para resultados, Control Interno y Evaluación de Resultados._x000D_
_x000D_
En la dimensión de direccionamiento estratégico se generó el análisis de contexto para la Planeación estratégica Institucional, se levantaron los Planes Acción y se documentó los procedimientos para la formulación de estos planes, En la Dimensión de Talento Humano se logro la formulación y cumplimiento del Plan GETH y los Planes de Capacitación, Vacantes, Seguridad Salud y el trabajo, incentivos institucionales y previsión de recursos humanos, así como se divulgo y se socializo a través del evento de carnaval de valores el código de integridad. En la dimensión de Gestión con valores para el resultado, se realizó la evaluación de cada uno de los subsistemas del Sistema Integrado de Gestión logrando identificar las brechas de implementación y se planificaron las actividades que se requieren para reducir dichas brechas.  En la dimensión de Evaluación de resultados se generaron indicadores para cada una de las estrategias establecidas en el PEI y para los 16 procesos y 11 Subprocesos, a través de cuales se adelanta el seguimiento a los avances en las estrategias y al desempeño institucional del Ministerio de Cultura.  En la Dimensión de Control Interno se elaboró la Matriz de Aseguramiento de la tercera línea defensa y se adelanto los seguimientos a través de los círculos de mejora de la segunda línea de defensa.          _x000D_
</t>
  </si>
  <si>
    <t>Articulación y mejoramiento del Sistema Integrado de Gestión Institucional</t>
  </si>
  <si>
    <t xml:space="preserve"> Nivel de integración de los subsistemas en el Sistema Integrado de Gestión Institucional</t>
  </si>
  <si>
    <t xml:space="preserve">Se realizo un diagnostico por cada Subsistemas para ver su avance con respectos a las normas que los rigen encontrando el siguiente estado:_x000D_
•	Sistema de Gestión de Calidad ISO 9001:2015: 100%_x000D_
•	Sistema de Gestión Ambiental ISO 14001:2015: 74%_x000D_
•	Sistema de Gestión Seguridad de la Información ISO 27001:2013: 57% Controles: 47%_x000D_
•	Sistema de Gestión Salud y Seguridad en el Trabajo Dec.1072 Resol. 0312: 85%_x000D_
_x000D_
_x000D_
Con base en este esquema se estableció un plan  de integración el cual se encuentra en un 60% de ejecución de acuerdo con los diagnósticos de cada subsistema y las actividades planificadas para cada uno de los mismos a 31 de diciembre de 2019._x000D_
_x000D_
_x000D_
</t>
  </si>
  <si>
    <t>Fortalecimiento del sistema de control interno y la lucha contra la corrupción</t>
  </si>
  <si>
    <t>Oficina de Control Interno</t>
  </si>
  <si>
    <t>Cumplimiento del Programa Anual de Auditorias Internas.</t>
  </si>
  <si>
    <t>Se han adelantado las auditorias acorde al programa anual de auditorias, vigencia 2019.  Se entregaron los informes resultado de las auditorias internas de gestión realizadas al Subsistma de Salud y Seguridad en el Trabajo y a los Inventarios de Bienes Patrimoniales.  Se dió inicio a la auditoria Interna de Gestión del Programa de Fortalecimiento a Museos.  Se presento el informe consolidado con los resultados de las Auditorias Internas de Gestión realizadas durante el 2019.  Debido a la falta de personal en el  cuarto trimestre no fue posible adelantar todas las auditorias internas programadas, quedo faltando la Auditoria Interna al Programa Nacional de Escuelas Taller y las Cualificaciones</t>
  </si>
  <si>
    <t>Fortalecimiento de las estrategias de transparencia, participación y servicio al ciudadano</t>
  </si>
  <si>
    <t>Grupo de Servicio al ciudadano</t>
  </si>
  <si>
    <t xml:space="preserve">Seguimiento y monitoreo del Plan Anticorrupción y Atención al Ciudadano. </t>
  </si>
  <si>
    <t>Oficina Asesora de Planeación y Responsable de cada uno de los componentes. 
C1 Gestión del riesgo de corrupción: Oficna Asesora de Planeación
C2 Racionalización de Trámites: Grupo de Servicio al ciudadano, Áreas Misionales y Oficina Asesora de Planeación
C3 Rendición de Cuentas: Oficina Asesora de Planeación, Viceministros,Áreas Misionales y Grupo de Divulgación y Prensa.
C4 Atención al Ciudadano: Grupo de Servicio al ciudadano y Oficina Asesora de Planeación
C5 Transparencia y acceso a la información: Grupo de Gestión Administrativa y Grupo de Divulgación y Prensa.</t>
  </si>
  <si>
    <t xml:space="preserve">Se realizo el seguimiento y monitoreo de las actividades establecidas en el Plan Anticorrupción y de Atención al ciudadano, a través del registro de los avances a 31 de diciembre de los cinco componentes de acuerdo con la evidencia suministrada por los responsables._x000D_
En el seguimiento realizado se pudo evidenciar el siguiente avance en cada uno de los componentes: _x000D_
1.	Mapa de Riesgos de Corrupción 100%_x000D_
2.	Estrategias de Racionalización 58%_x000D_
3.	Rendición de Cuentas en 100%_x000D_
4.	Servicio al ciudadano en un 83% _x000D_
5.	Transparencia. 100%_x000D_
_x000D_
Esta información se envió a la Oficina de Control Interno para su evaluación y publicación. _x000D_
</t>
  </si>
  <si>
    <t>Fortalecimiento de las políticas de gestión del Talento Humano</t>
  </si>
  <si>
    <t>Grupo de Gestión Humana</t>
  </si>
  <si>
    <t>Nivel de ejecución del Plan Institucional de Capacitaciones</t>
  </si>
  <si>
    <t>Por definir</t>
  </si>
  <si>
    <t xml:space="preserve">Se ejecutaron cuarenta y siete (47) eventos de formación de los cuarenta y cinco (45) que estaban programados dentro del Plan Institucional de Capacitación para la presente vigencia. _x000D_
_x000D_
Se desarrollaron dos eventos adicionales de capacitación, el primero, dando cumplimiento a los acuerdos sindicales suscritos en la vigencia 2019, y el segundo, en virtud de la asignación presupuestal para desarrollar el Programa de Auditores Internos en Sistemas Integrado de Gestión, que se aprobó para el segundo semestre del año. </t>
  </si>
  <si>
    <t>Nivel de satisfacción de las capacitaciones realizadas</t>
  </si>
  <si>
    <t>El 94% de los participantes califico en nivel alto y muy alto los procesos de formación ejecutados y evaluados a la fecha de corte.</t>
  </si>
  <si>
    <t xml:space="preserve">Fortalecimiento de  las TICs y los canales de comunicación.  </t>
  </si>
  <si>
    <t>Grupo de Gestión de Sistemas e informática</t>
  </si>
  <si>
    <t>Capacidad en la prestación de servicios de tecnología</t>
  </si>
  <si>
    <t>Grupo de Gestión de Sistemas e Informática</t>
  </si>
  <si>
    <t xml:space="preserve">El Ministerio cuenta con los equipos apropiados para realizar sus actividades </t>
  </si>
  <si>
    <t>Fortalecimiento de la implementación de los instrumentos archivísticos para facilitar su utilización y garantizar su conservación y preservación a largo plazo.</t>
  </si>
  <si>
    <t>Grupo de Gestión Documental</t>
  </si>
  <si>
    <t>Instrumentos archivísticos implementados en el Ministerio de Cultura</t>
  </si>
  <si>
    <t>El Ministerio de Cultura cuenta con con los siguientes instrumentos archivísticos actualizados y publicados en la página web de la entidad: Programa de Gestión Documental  y Banco Terminológico de Series y Subseries Documentales.</t>
  </si>
  <si>
    <t>Fortalecimiento de la gestión jurídica de la entidad</t>
  </si>
  <si>
    <t>Oficina Asesora Jurídica</t>
  </si>
  <si>
    <t>Porcentaje de fallos a favor de procesos judiciales en donde participe la entidad</t>
  </si>
  <si>
    <t xml:space="preserve">El porcentaje corresponde a 29 decisiones de las cuales 26 han sido a favor de la entidad y 3 en contra. </t>
  </si>
  <si>
    <t>Información 30-06-2020</t>
  </si>
  <si>
    <t>Se tiene previsto para el año 2020 realizar un documento que servirá de insumo para la modificación de la Ley General de Cultura. Se elaboró una guía metodológica y un cronogrma de actividades para el cumplimiento de esta acción.</t>
  </si>
  <si>
    <t/>
  </si>
  <si>
    <t>Se han conceptiualizado 3 proyectos</t>
  </si>
  <si>
    <t>Con corte al 30 de junio: En cumplimiento de los dispuesto en la Ley 1437 de 2011, art. 8°, numeral 8, desde el 28 de mayo, hasta el 13 de junio se surtió la publicación en la página web del Ministerio de Cultura, para observaciones de la ciudadanía, del proyecto de decreto "Por el cual se reglamentan y desarrollan los artículos 132 a 136 del Decreto Ley 2106 de 2019, referentes a la simplificación de trámites y requisitos para la realización de espectáculos públicos de las artes escénicas…”
• El 18 de junio se remitió el proyecto de decreto y la matriz de observaciones a la Oficina Jurídica del Ministerio de Cultura, para solicitar nuevamente concepto ante el DAFP de manera previa a la continuidad del trámite ante la Secretaría Jurídica de Presidencia
• El 25 de junio se remitió a la Oficina Jurídica del Ministerio de Cultura para revisión, Resolución elaborada y trabajada de forma conjunta con la DIAN cuya finalidad es brindar herramientas para facilitar los acuerdos de pago del IVA de actividades declaradas como patrimonio cultural, a los que alude el artículo 124 de la ley 2010 de 2019
• El 4 de junio de 2020 se expidió el decreto legislativo 818 de 2020 “Por el cual se adoptan medidas especiales para la protección y mitigación del impacto del COVID-19 en el sector cultura, en virtud del estado de emergencia Económica social y ecológica, declarada mediante el Decreto 637 de 06 de mayo de 2020”.
• Se trabaja desde el 8 de junio en texto del nuevo articulado de proyecto de ley de reactivación cultural, en la que han intervenido todas las direcciones del Viceministerio de la Creatividad y la Economía Naranja (Dirección de Artes, Dirección de Audiovisuales, Cine y Medios Interactivos y Dirección de Estrategia, Desarrollo y Emprendimiento) así como la Dirección de Patrimonio. El pasado jueves 25 de junio se remitieron los primeros textos del articulado del proyecto de ley y se incluyó la información en una matriz para efectos de verificación y seguimiento.</t>
  </si>
  <si>
    <t xml:space="preserve">A corte del 30 de junio se consolidó la  base de datos para convocar a reunión de trabajo a los 17 centros históricos que hacen parte de la Red de pueblos patrimonio y  a las  19 manifestaciones del PCI.  Se realizó documentos conjuntamente con PCI para caracterizar el estado del turismo en las manifestaciones.
Se realizó el documento de presentación sobre turismo cultural que será realizará con los grupos focales  de centros históricos y manifestación  como parte del proceso de construcción participativa con el sector cultura.
 El trabajo de construcción conjunta con el Viceministerio de Turismo  y el proceso de participación  y construcción participativa fue suspendida  por solicitud del Viceministerio  de turismo  (directora de la dirección de calidad y sostenibilidad. </t>
  </si>
  <si>
    <t xml:space="preserve">Con corte a 30 de junio  se ha seguido trabajando con las ciudades de Bogotá y Popayán.Cpm estas ciudades se las se está articulando el trabajo para los conocimientos y de planificación del patrimonio cultural inmaterial en contextos urbanos </t>
  </si>
  <si>
    <t>Los días 11, 12 y 13 del mes de junio se realizó las reuniones previstas en la etapa 1 de la ruta de protocolización del Plan decenal de lenguas nativas acordado con la Mesa Permanente de Concertación MPC. En la pandemia por el COVID -19  las reuniones se realizaron de manera virtual en los 6 departamentos de la Amazonia colombiana.   Desde canales virtuales delegados y delegadas indígenas hablantes de 55 lenguas nativas de los seis departamentos de la Amazonía Colombiana con representantes de los Ministerios de Educación Nacional, Ministerio de Cultura, Ministerio del Interior y algunas Secretarías de Educación se realizó el análisis y retroalimentación de los documentos del Plan Decenal de Lenguas Nativas: Encuentros Territoriales Caminando hacia el plan decenal de lenguas nativas: pensamientos amazónicos, cuyo objetivo principal fue fortalecer y retroalimentar las estrategias del Plan Decenal de Lenguas Nativas, como instrumento de planeación para la conservación, fortalecimiento y revitalización de las lenguas nativas. Estos espacios se llevaron a cabo bajo el liderazgo y orientación de la Coordinación de Educación de la Organización Nacional de los Pueblos Indígenas de la Amazonia Colombiana-OPIAC. El Ministerio de Cultura Dirección de Poblaciones acompañó con asistencia técnica los 3 días con tres profesionales.</t>
  </si>
  <si>
    <t>Con corte al 30 de junio: Una vez aprobada la Política Integral Naranja por parte del Comité directivo del Ministerio de Cultura, se procedió al diseño del Decreto que reglamenta el artículo 4 de la Ley 1834 de 2017 en donde se determina la formulación de la Política Naranja. Este Decreto está en revisión de la oficina jurídica del Ministerio de Cultura, y posteriormente pasará a radicación a la oficina jurídica de Presidencia de la República. Una vez esté firmado por el Presidente se inicia el proceso de construcción del plan de acción que según el Decreto deberá estar listo, hasta máximo 6 meses después de la sanción presidencial.</t>
  </si>
  <si>
    <t>Con corte al 30 de junio: Se consolidaron las fuentes de información secundaria necesarias para el cálculo de la Cuenta Satélite de Cultura y Economía Naranja (CSCEN) 2014-2019p; también se inició el proceso de cálculo para las cuentas de producción, generación del ingreso y BOU. éstas se calcularán para 34 Códigos de Actividad Económica (CIIUs) totales y 67 CIIUs parciales</t>
  </si>
  <si>
    <t>Asesores de la Dirección de Fomento Regional visitaron 1000 municipios, 31 ciudades capitales y 32 departamentos para realizar asistencia técnica a institucionalidad cultural, gestores culturales y consejos de cultura en temas relacionados con planeación, formulación de proyectos, financiación y participación ciudadana. A junio de 2020 se han visitado 1087 de 1134 departamentos y municipios para un avance del 93,7%</t>
  </si>
  <si>
    <t>A la fecha 471 municipios han girado a Colpensiones la suma de $121,763 millones para asignar a 4.943 creadores y gestores culturales los beneficios de anualidad vitalicia (4.446) y financiación de aportes al Servicio Social Complementario de BEPS (497).</t>
  </si>
  <si>
    <t>El resultado del indicador se analizará a partir del segundo semestre del 2020, cuando los planes de desarrollo sean aprobados y consolidados. La Dirección de Fomento Regional acompaña la formulación del componente cultural mediante la entrega de un Kit de herramientas para diagnóstico y planificación estratégica a mandatarios y responsables de cultura, a través de asesorías presenciales y no presenciales, donde se presta asistencia</t>
  </si>
  <si>
    <t>Con corte al 30 de junio:
1) Se realizó acompañamiento técnico para socialización del documento diagnóstico resultado de la implementación 2019 del Mapeo Exprés de Industrias Culturales y Creativas en el nodo de Medellín.
2) Se realizó acompañamiento técnico en el desarrollo de las actividades del convenio con Findeter, relacionadas con la implementación de Mapeos Exprés 2020 en: Popayán, Neiva, Villavicencio, Cúcuta, Armenia e Ibagué.</t>
  </si>
  <si>
    <t>Con corte al 30 de junio: Se continúa en fase precontractual: Se adelantaron acciones relacionadas con ajustes al documento de consolidación del estudio de mercado y estudio del sector, solicitados por la oficina de contratos y convenios. Adicionalmente, se hizo la solicitud del CDP del proyecto después del visto bueno de la revisión de los cambios mencionados. 
Se recibieron dos solicitudes de información sobre el proceso del convenio, una por parte de un colectivo de mujeres de la Guajira y otra de la Corporación Social Incluyamos.</t>
  </si>
  <si>
    <t>A corte de junio en el marco del programa “Mujeres narran su territorio” y su estrategia digital “Relatos de Mujeres” que viene circulando cada viernes desde el 3 de abril, se desarrolló infografía con el balance de los dos primeros meses, clasificando los relatos recibidos por grupo étnico o de interés, heterogeneidad narrativa, geográficamente municipios y departamentos participantes y énfasis de acuerdo a fechas que circularon los relatos con la temática y coyuntura de agenda nacional (El cumplimiento de todos los componetes va al 75% para el cumplimiento de la meta).</t>
  </si>
  <si>
    <t>Con corte al 30 de junio:
En la elaboración de las agendas se avanzó en las siguientes etapas y acciones:
ETAPA 1 – Continuidad del ejercicio de Concertación de cuellos de botella en: Medellín y Manizales. 
ETAPA 2 - Identificación de proyectos regionales y locales Naranja
*Acción 1: Identificación/Socialización programas, proyectos, iniciativas nacional-regional en Barranquilla, Valledupar, Pasto, Bolívar, Santa Marta.
*Acción 2: Identificación y pre filtro de proyectos de orden local en Bucaramanga</t>
  </si>
  <si>
    <t>*</t>
  </si>
  <si>
    <t>Con corte al 30 de junio: se dio continuidad a la consolidación del acompañamiento a ciudades y municipios mediante reuniones virtuales, concertación de agendas, cronogramas y envío de información para el desarrollo y coordinación de las decisiones administrativas que permitirán la delimitación e implementación de Áreas de Desarrollo Naranja (ADN) en el país. Las ciudades y municipios con los que se ha venido trabajando periódicamente son:
• Ibagué.
• La Ceja.
• Palmira.
• Pamplona.
• Popayán.
• Tunja.
• Valledupar.
• Villapinzón.
• Villavicencio.
• Pereira.
• Riohacha.
• Manizales.
• Bogotá.
• Girardot.
• Área metropolitana del valle de Aburrá (específicamente los municipios de Envigado y Bello)
• Jamundí.
• Santa Marta.
Fueron remitidos comentarios desde el Ministerio de Cultura a los proyectos de Decreto de delimitación de Villapinzón y La Ceja.
Se remitió a los municipios mencionados, la actualización del modelo de Decreto guía de delimitación de ADN formulado desde el Ministerio de Cultura.</t>
  </si>
  <si>
    <t>Para el mes de junio se avanzó administrativamente en el desarrollo de las propuestas de las organizaciones y elaboración de los CDP. Se tiene previsto para el mes de julio comprometer los recursos proyectados a través de la suscripción de los convenios, entre los cuales se encuentran los siguientes: Organización Nacional Indígena de Colombia ONIC, el resguardo de San Lorenzo, Arquia, los Consejos Comunitarios de Yurumangui y Jiguamiando.</t>
  </si>
  <si>
    <t>Con corte a 30 de junio  el DANE se encuentra preparando la encuesta de consumo cultural, la cual medirá el índice de lectura.</t>
  </si>
  <si>
    <t>Durante el mes de junio se continuó con la revisión, edición y publicación de títulos digitalizados, de acuerdo con el plan anual de digitalización. Se pusieron al público 125 títulos con corte a 30 de junio. En total se han digitalizado 3.584: LB 1.300 + 1.500 (en 2019) + 125 (enero 2020) + 125 (febrero 2020) + 69 (marzo 2020) + (190) en abril+(150) en mayo+(125) en junio.</t>
  </si>
  <si>
    <t>Durante el mes de junio accedieron al portal 155.346  usuarios más.  En este mismo sentido, se ha trabajado con estos actores en distintos espacios para que en las orientaciones brindadas a agentes educativos frente al trabajo virtual se incluya el uso de los contenidos, también se trabaja en alianzas con distintos sectores para seguir ampliando los distintos canales de distribución de contenidos. 
para un acumulado con la línea de base de 2115268</t>
  </si>
  <si>
    <t>Durante el mes de junio se llevó a cabo el proceso de formación inicial e inducción a nuevos bibliotecarios en todo el país, el cual se desarrolló con 567 participantes inscritos de las diferentes regiones. Este proceso se adelantó de manera virtual y remota con tutoría por parte de los equipos de tutores y promotores de lectura de las Estrategias Regionales de la Biblioteca Nacional. Por otra parte, se realizó la remisión de las comunicaciones que oficializan el acompañamiento técnico a las bibliotecas y 187 administraciones locales priorizadas para el año 2020. Así mismo, se realizó la gestión con las administraciones para la asignación de un paquete de voz y datos con destino a las bibliotecas públicas priorizadas, con el fin de garantizar las condiciones básicas del acompañamiento virtual y remoto, así como el despliegue de las acciones concertadas hacia la comunidad.</t>
  </si>
  <si>
    <t xml:space="preserve">Con corte 30 de junio de 2020, en el marco de la acciones de la ruta metodológica del diseño de cualificaciones realizamos la revisan de 2700 denominaciones ocupacionales asociadas a los diferentes segmentos del campo cultural de los siguientes códigos: 1330-1349-1431-2153-2161-2162-2163-2166-2269-2310-2320- 2330- 2354-2355 -2431- 2621-2622—2632- 2633 -2641-2642-2643-2651-2652-2653-2654-2655-2656-2659-3118 -3222 -3230- 3339-3431-3432-3433-3434-3435- 3521- 3522- 4413- 5113- 5120- 5142 – 5241- 7111- 7115- 7312 -7314- 7315- 7316- 7321- 7322- 7323- 7331- 7332- 7333- 7341- 7342- 7351- 7352- 7361- 7362-7363-7370-7391-7392-7393-7399-9629-2163-2166-3432-1349-1420-1431-2166-2310-2320-2330-2431-2432-2512-2611-2621-2641-2642-2643-2651-3118-3322-3331-3332-3339-3343-3431-3433-4413-7321-7322-7323-1330-1349-1431-2153-2161-2162-2163-2166-2269-2310-2320-2330-2354-2355-2431-2621-2622-2632-2633-2641-2642-2643-2651-2652-2653-2654-2655-2656-2659-3118-3222-3230-3339-3431-3432-3433-3434-3435-3521-3522-4413-5113-5120-5142-5241-7111-7115-7312-7314-7315-7316-7321-7322-7323-7331-7332-7333-7341-7342-7351-7352-7361-7362-7363-7370-7391-7392-7393-7399-9629-2163-2166-3432-1349-1420-1431-2166-2310-2320-2330-2431-2432-2512- 2611-2621-2641-2642-2643-2651-3118-3322-3331-3332. Lo anterior para forlacer el trabajo que el DANE y el SENA lideran para la implementación de la Clasificación unificada de ocupaciones para el país. 
 </t>
  </si>
  <si>
    <t xml:space="preserve">Con corte a 30 de junio, la Dirección de Artes desde el área de artes visuales habilitó  150 cupos para beneficiar los formadores en la zona comprendida entre Neiva y Barrancabermeja. Asi mismo desde los talleres virtuales  de escritura creativa- RELATA se crearon 400 cupos para beneficiar a formadores; en los géneros de cuento, novela, ciencia ficción, crónica y gestión editorial. Adicional se están beneficiando a 90 jóvenes en tres centros de atención especializada bajo el sistema de responsabilidad social adolescente del ICBF de las regionales de Norte de Santander, Caldas y Tolima, en cuanto a el área de  teatro y circo no se han podido realizar los laboratorios de formacion en teatro que se tenían proyectados, se vienen trabajando en la formulación de encuentros de formacion para formadores que se iniciaran en el mes de julio. 
</t>
  </si>
  <si>
    <t>Para el mes de mayo, se están formando a través de los Centros de Formación Musical Batuta 18.000 niños, niñas, jóvenes y adolescentes, así mismo se continuó con el fortalecimiento y acompañamiento de las escuelas de música del barrio Nuevo Horizonte de la comuna cinco del municipio de Tumaco, el cual beneficia a 400 niños, niñas y jóvenes del casco urbano y de centros poblados, por otra parte se continuará apoyando la escuela de Música de Lucho Bermúdez del Carmen de Bolívar, que permitirá beneficiar a 1.200 niños, niñas y jóvenes del casco urbano y zona rural del municipio.</t>
  </si>
  <si>
    <t>Al  30 de junio, en coordinación con Proimágenes y bajo el contexto del Covid-19, se rediseñaron los componentes básicos de la Temporada Cine Crea Colombia como estrategia para realizar el acompañamiento a municipios a través de circulación de cine colombiano online y del desarrollo de estrategias de mediación virtual  a través de 7 líneas curatoriales y de programación de películas nacionales que se ofrecerán a través de la plataforma Retina Latina durante 5 meses. Esta temporada contará con la alianza de festivales, cinematecas y otras plataformas digitales con producciones cinematográficas nacionales. Para el 2do trimestre no hay avances cuantitativos, razón por la cual, el avance acumulado para el 2020 es el de cierre del 2019 que fue de 16 municipios acompañados.</t>
  </si>
  <si>
    <t>Con corte a 30 de junio, se ha fortalecido una Escuela, corresponde a la Escuela de Comunicación del pueblo Wayuu, la cual se ha beneficiado con formación en producción audiovisual en alianza con la Organización Internacional para las Migraciones - OIM.</t>
  </si>
  <si>
    <t>Meta Cumplida en 2019</t>
  </si>
  <si>
    <t>Entre el 01 de enero y el 30 de junio se registraron 1.174.066 visitas, que sumadas a las 2.211.031 del año 2019 dan un total acumulado de 3.385.097 (Enero: 63.241 / Febrero: 53.090 / Marzo 311.391 / Abril 390.426 / Mayo 216.907/ Junio 139.011). El incremento de visitas de usuarios se dió por la necesidad de consumo cinematográfico online para suplir las necesidades que no se puede atender presencialmente en salas de cine del país.</t>
  </si>
  <si>
    <t>Con corte a 30 de Junio la Dirección de Comunicaciones  apoyó la producción de 158 contenidos mediáticos culturales, en diferentes formatos (Audiovisual, Sonoro y Digital) en  el marco de los proyectos Comunicación y Territorio, Narrativas Digitales, Comunicación e Infancia y a través de los ganadores de la Convocatoria del Programa Nacional de Estímulos.
Sumando los contenidos realizados en 2019 (256), se lleva un avance de 414 contenidos creados.</t>
  </si>
  <si>
    <t>Al corte de junio de 2020 se da cumplimienro a la meta 2020, con 125 presentaciones, donde se realizaron 104 al cierre del 2019 y 21 presentaciones a junio de 2020; donde fueron 21 Conciertos de música sinfónica de los cuales 14 fueron presenciales y 7 virtuales. Adicional se realizaron 29 contenidos audiovisuales para acercar al publico a la experiencia de la música sinfónica.</t>
  </si>
  <si>
    <t xml:space="preserve">A 17 de marzo, el Teatro Colón ha realizado 268 funciones, de acuerdo con  la línea base 2019. Para la vigencia 2020 no se registra avance en realización de funciones en el escenario del teatro, dadas las medidas de seguridad y salubridad implementadas por el gobierno frente al COVID 19, las cuales obligaron al cierre del Teatro y en consecuencia a la cancelación de los espectáculos que se tenían programados para el primer semestre del año. Sin embargo, el Teatro replanteó toda su programación para realizarla de manera virtual y a la fecha se han transmitido cinco (5) obras a través de canales digitales:  Woyzcek de Georg Büchner, Visualizaciones 38 595 ; La princesa ligera , Visualizaciones 14 262; El dueño de todas las cosas, Visualizaciones 21.478 ; Macbeth- Giuseppe Verdi, Visualizaciones 9.072; Macbeth- William Shakespeare, Visualizaciones: 10.649   - con un total de 94.056 visualizaciones.
Se realizó la producción de 5 Conciertos Colón Arcadia " Desde mi casa:  Dúo Villa-Lobos,  Total de Visualizaciones 3.969; Teresita Gómez, Total de Visualizaciones 13.675; Samuel Torres, Total de Visualizaciones 7.022; El Tuyero Ilustrado, Total de Visualizaciones 4.137; Germán Darío Pérez: Total de Visualizaciones 9.986.
Para un total de 10 producciones transmitidas con   132.845 visualizaciones.. </t>
  </si>
  <si>
    <t>Con corte al 30 de junio:
1. Para la vigencia 2020 se tiene previsto el desarrollo de convenios con Bancóldex y el FNG, los cuales se encuentran pausados teniendo en cuenta el congelamiento de recursos realizado en esta vigencia al Ministerio de Cultura y puntualmente a la Dirección de Estrategia Desarrollo y Emprendimiento.
2. Se celebró reunión el 4 de junio para revisar los prototipos del módulo de Findeter, se realiza la identificación y definición de los roles para dicho módulo, se realiza la implementación y diligenciamiento de los formatos de registro de historias de usuario y planning para el desarrollo por Sprints para el módulo de Findeter, de acuerdo con la programación definida en el cronograma y la especificación de tiempos establecida por la Ing. Adriana Vargas. Se realizan los siguientes prototipos del Módulo Findeter: Usuario general, Usuario evaluador del área competente, Usuario administrador, Usuario comité, Usuario coordinador. Dentro de las actividades técnicas se adelantó la Implementación de lógica en el backend, Evaluación de proyectos e Implementación de Proyecto Findeter, también se apoyó la creación del modelo de datos e implementación del API del módulo Findeter.</t>
  </si>
  <si>
    <t>A 30 de junio de 2020 se han gestionado $ 16.306.375.133 pesos colombianos en recursos de cooperación, que corresponden al 40.76% de la meta del cuatrienio.</t>
  </si>
  <si>
    <t>Entre agosto de 2018 y mayo de 2020 se han aprobado 94 proyectos culturales y artísticos ante el Sistema General de Regalías. Estos proyectos están ubicados en 24 departamentos y el monto aprobado asciende a $242.529 millones de pesos. El 69% de los recursos están destinados a inversiones en infraestructura cultural; un 19% a procesos artísticos y el 12% restante a dotación.</t>
  </si>
  <si>
    <t>Al corte 30 de junio, se han entregado 83 infraestructuras culturales, de las cuales 81 son línea base (Dic2019) y 2 más en 2020 las cuales son la construcción de la Biblioteca de Montelíbano en Córdoba y la adecuación de la biblioteca de Cúcuta en Norte de Santander.</t>
  </si>
  <si>
    <t xml:space="preserve">Se conformó un Comité Académico con reunión prevista entre la Universidad Santiago de Cali, la Universidad del Valle y ICESI para generar una retroaliamentación sobre los contenidos del Museo. Se realizó ajuste en la Nominación: Museo de la Afrocolombianidad. </t>
  </si>
  <si>
    <t>Museo Nacional: Durante el mes de junio, se llevaron a cabo los mantenimientos a la infraestructura del Museo y al ascensor de personas, pero con las limitaciones propias del confinamiento determinado por las acciones del gobierno para frenar la expansión del COVID-19
PFM: Se han adelantado procesos para el enlucimiento de fachadas para los 2 museos de Popayán
Museos Quinta de Bolívar e Independencia:Se realizaron las actividades contempladas en el plan de mantenimiento general y conservación preventiva de ambos museos.Semanalmente se coordinó con el área administrativa de ambos museos la asistencia del personal de servicios generales para llevar a cabo las jornadas de mantenimiento intensivo en las salas de exhibición. Dada la emergencia sanitaria, el personal de servicios generales y de vigilancia siguió apoyando el desarrollo de las actividades de monitoreo que fueron contempladas en la lista de chequeo, para minimizar los factores de riesgo que puedan presentarse durante el periodo de aislamiento. 
Museos Colonial y Santa Clara: Durante el mes de junio se realizaron 41 mantenimientos a las exposiciones temporales y permanentes de  salas de los museos Colonial y Santa Clara</t>
  </si>
  <si>
    <t>Recursos aplazados.</t>
  </si>
  <si>
    <t xml:space="preserve">Con corte a 30 de junio se continúa con los procesos de formación, por medio de recursos creados para el trabajo remoto como lo son: videos, audios y materiales impresos para ser desarrollados en casa. Así mismo, se han desarrollado protocolos de bio-seguridad y planes para pasar de retorno a clases presenciales, siguiendo las medidas de alternanza. Las Escuelas de Bogotá, Caldas y Buenaventura  han activado su restaurante por medio de servicios a domicilio, siguiendo las directrices de seguridad nacionales y con esto ayudar a solventar algunos gastos de las mismas. </t>
  </si>
  <si>
    <t xml:space="preserve">Con corte a 30 de junio  se acompañado la formulación, aprobación y elaboración de la resoluciones de la entrega de aportes para los Talleres Escuela de:
- Casanare: Técnicas de construcción con tierra Resolución 0912 de 2020
-Casanare: Cantos de Vaquería: Resolución 0911 de 2020
-Bolívar: Bioconstrucción, resolución 0910 de 2020  </t>
  </si>
  <si>
    <t>Con corte a 30 de junio se ha mantenido un diálogo abierto y constante con los representantes de las manifestaciones. El día 11 de junio se realizó una reunión con la red de gestores de las manifestaciones de la LRPCI del ámbito nacional y de la humanidad en la cual se habló de los desafíos que han tenido las manifestaciones por la emergencia de la COVID-19.</t>
  </si>
  <si>
    <t>Con corte a 30 de junio, la Hacienda La Bolsa en Villa Rica - Cauca fue incluida en la Lista Indicativa de Candidatos a Bien de Interés Cultural del Ámbito Nacional. A la fecha se continúa con la revisión y el trabajo respecto del Puente Eustaquio Palacios de Roldanillo - Valle del Cauca y a la espera de la remisión de la documentación que fue solicitada al departamento del Valle del Cauca (Secretaría de Cultura) en el mes de mayo. Por otra parte,  se continúa con la identificación de contactos con posibles cooperantes locales para el bien de la Iglesia de San Lázaro de Tunja - Boyacá, y se está a la espera de la información documental con la que cuenten -solicitada a las autoridades territoriales/departamental y municipal-; todo lo anterior para la construcción de soportes técnicos y legales que permitan realizar las solicitudes de inscripción en las Listas (Lista Indicativa de Candidatos a Bien de Interés Cultural de los ámbitos nacional o territoriales, según sea pertinente).</t>
  </si>
  <si>
    <t xml:space="preserve">Con corte a 30 de junio,el programa de expedicion sensorial se está adelantamdo en dos regiones, Catatumbo y Montes de María. El vance para este mes fue el proceso de adjudicacion que se realizará en el mes de julio para 4 regiones. (De las cuales se adicinan dos regiones de Pacífico Medio,  Pacífico Sur y Frontera Nariñense ) ; adicional a esto se realizó una propuesta de fortalecimiento para el alcance del programa expedicion sensorial, con el fin de recibir recursos de cooperación internacional; especificamente recursos de la Agencia Presidencial de Cooperación Internacional - APC. </t>
  </si>
  <si>
    <t xml:space="preserve">Junto con Vicepresidencia y los otros miembros  de la Mesa Bicentenaria se hizo un vídeo conmemorativo a las batallas de Puerto de Sabanilla, Barranquilla, Mompox y Tenerife, conmemorando la independencia de la costa Atlántica, luego de la liberación del Fuerte de Sabanilla, de Puerto Colombia, de Mompox y Tenerife; batallas que se llevaron a cabo el 11 de junio, 12 de junio, 19 de junio y 25 de junio de 1820.  Con ocasión de la pandemia COVID - 19 las reuniones programadas en los municipios antes mencionados no se realizaron, por lo tanto la decisión la de realizar un vídeo para promoverlo en universidades y centros culturales. </t>
  </si>
  <si>
    <t xml:space="preserve">Para el mes de junio En el marco del contrato interadministrativo 1206-20 con la Imprenta Nacional,  se ha avanzado en la impresión de 832.400 ejemplares de la serie "Leer es mi cuento" y  de la guía de promoción de lectura.
En alianza estratégica con el Instituto de Bienestar Familiar -ICBF, se han distribuido 300.000 ejemplares para las familias beneficiarias del ICBF
Los seis títulos que se están imprimiendo y distribuyendo este año son:
- Título No. 33 Versos sencillos Autor: José Martí
- Título No. 34 Memorias de un caballo de la Indepencia Autor: Gonzalo España
- Título No. 35 Cuentos y arrullos del folclor indígena y colombiano
- Título No. 36 Cuentos y arrullos del folclor afrocolombiano
- Título No. 37 Una ronda de Don Ventura Autor: Eugenio Díaz
- Título No. 38 La expedición botánica contada a los niños Autores: Elisa Mujica
Nota: De los 6 títulos de la serie Leer es mi cuento, 2 de ellos son alusivos al Bicentenario de la Independencia: "Memorias de un caballo de la indepencia" y "La expedición botánica contada a los niños". El porcentaje de avance de estos dos títulos es de 18%.
</t>
  </si>
  <si>
    <t>Con corte a 30 de junio, para la formulación del PEMP del conjunto de inmuebles del municipio de Agua de Dios, Cundinamarca, se realizaron las siguientes acciones:
a) Gestión de la adición de los contratos de los profesionales que están trabajando exclusivamente en campo, pues por la emergencia se ha dificultado el desarrollo de sus actividades y están demandando un tiempo mayor. Realización de cronograma con plan de contingencia.
b) Realización de 4 comités de habitabilidad y 4 comités de sostenibilidad para seguimiento de actividades de equipo de trabajo, 2 comités de componente valoración patrimonial, PCI, PCMU, marco institucional, 1 reunión componente habitabilidad y 1 comité de estudio predial histórico.
c) Se realizó el seguimiento y revisión de documentos generados por el equipo de trabajo del PEMP.
d) Se realizaron actividades con actores externos al Ministerio: 1. Evento de taller de mapeo de actores del sector cultura del municipio de Agua de Dios, Cundinamarca.</t>
  </si>
  <si>
    <t>Con corte a 30 de junio, fue aprobada la solicitud de autorización de obra segura de Arte Viva en la Estación de la Sabana, para reiniciar actividades por parte de la secretaria de salud distrital. Sin embargo la Gobernación aún esta gestionando el tramite interno de apropiación de los recursos para las adiciones a los contratos de obra e interventoría; se dio como plazo el 15 de julio de 2020.
Con corte a 30 de junio, fue aprobada la solicitud de autorización de obra segura de Arte Viva en la Estación de la Sabana, para reiniciar actividades por parte de la secretaria de salud distrital. Sin embargo la Gobernación aún esta gestionando el tramite interno de apropiación de los recursos para las adiciones a los contratos de obra e interventoría; se dio como plazo el 15 de julio de 2020.</t>
  </si>
  <si>
    <t>Museo Nacional: A 30 de Junio siguen en ejecución los planes de conservación de las colecciones de patrimonio cultural a cargo del Museo Nacional en Bogotá, realizando la mayoría de actividades de forma remota y algunas presenciales, por la pandemia COVID-19. Continúa el monitoreo de las colecciones, con el apoyo del Área Administrativa, personal de vigilancia y servicios generales, así como el monitoreo de condiciones ambientales de las salas en tiempo real del sistema Hanwell a través de la web. Las actividades presenciales han estado a cargo de los 2 restauradores y el auxiliar admtivo. del Área de Conservación y el coordinador del Grupo de Gestión de Colecciones, para recolección y recibo de obras, fumigación y revisión de colecciones en las 17 salas y las 15 reservas. 
PFM: Se realizó el diseño de  SICRE de tres museos de región para el año 20 y 21 (Museo Alfonso López y el Museo Rafael Núñez, Museo Guillermo Valencia)
Museos Quinta de Bolívar e Independencia: Semanalmente el area de conservación de los dos museos cordinó con el área administrativa el apoyo del personal de servicios generales para cumplir con el plan de conservación anual. El personal de servicios generales y de vigilancia siguió apoyando  las actividades contempladas en la lista de chequeo, elaborada por el area de conservación, para minimizar los factores de riesgo que puedan presentarse durante el aislamiento.
Museos Colonial y Santa Clara: A la fecha, se ha cumplido con  el relacionadas con el registro de la colección, y la actualización del sistema de colecciones colombianas</t>
  </si>
  <si>
    <t>A junio 30 de 2020, se han apoyado a través del PNCC 2.508 proyectos culturales correspondientes al 101% de la meta proyectada para la presente vigencia, así:
*2.245 por convocatoria pública en las líneas de acción:
L1-Lectura y escritura 89
L2-Festivales, Fiestas y Carnavales 734
L3-Fortalecimiento de procesos artísticos, culturales y de la economía naranja 231
L4-Programas de formación artística, cultural y de la economía naranja 845
L5-Investigación, fortalecimiento organizacional y circulación para las artes, el patrimonio cultural y la economía naranja 53
L6-Circulación artística a escala nacional 62
L7-Fortalecimiento cultural a contextos poblacionales específicos 163
L8-Prácticas culturales de la población con discapacidad 68
*116 Salas concertadas
*131 con énfasis en formación musical y práctica orquestal, en las regiones 
Amazonía:21
Caribe:31
Central:15
Eje Cafetero y Antioquia:21
Llanos y Orinoquia:10
Pacífico:20
Santanderes:12
Seaflower:1
*16 proyectos, en: Antioquia 2, Atlántico 1, Bogotá 4, Caldas 1, Córdoba 1, Santander 1, Valle del Cauca 3 y 3 Internacionales
Para un total de 6.858 (LB: 2.050; 2019: 2.300 y 2020: 2.508)
Cabe resaltar que para el año 2020, se superó la meta del indicador "Proyectos artísticos y culturales financiados a través del Programa Nacional de Concertación Cultural", teniendo en cuenta que, para las convocatorias de apoyo a proyectos, actividades artísticas y culturales y de Salas Concertadas, hubo un incremento en el número de proyectos y salas concertadas apoyadas.</t>
  </si>
  <si>
    <t>A junio 30 de 2020, se cumplió con el 50% de esta meta, ya que se realizó el proceso la distribución de los los 449 proyectos seleccionados para su respectivo seguimiento, los cuales corresponden al 20% de los 2.245 proyectos apoyados en la convocatoria 2020.</t>
  </si>
  <si>
    <t xml:space="preserve">Con la apertura de la primera fase de la convocatoria en el mes de abril se dio avance al proceso de deliberaciones y notificaciones teniendo como resultado del segundo trimestre y con corte al 30 de junio de 2020 un total de 88 ganadores. </t>
  </si>
  <si>
    <t xml:space="preserve">No se registra ningún avance en el segundo trimestre del año sobre este indicador  ya que a pesar de contar con ganadores, el seguimiento se realizará una vez se otorguen los Estímulos. </t>
  </si>
  <si>
    <t>Con corte a 30 de junio se valido la plataforma de comercialización de productos de la Escuela taller Naranja https://escuelatallernaranja.com/</t>
  </si>
  <si>
    <t xml:space="preserve">Con corte a 30 de junio se ha continuado gestionando recursos para la implementación del Taller Escuela de comida tradicional bajo el modelo de diáspora africana. </t>
  </si>
  <si>
    <t>Con corte al 30 de junio: El desarrollo a plenitud de la actividad depende del descongelamiento de recursos para la vigencia 2020. Para el mes de julio de solicitará ajuste de la meta del indicador</t>
  </si>
  <si>
    <t>Con corte al 30 de junio:
1. Durante el  mes de junio se emitieron 3 certificados de inversión, para un total de 11 certificados de inversión en el 2020
2. A corte del 30 de junio de 2020, el equipo de instituciones evaluó un total de 280 proyectos que se presentaron para obtener el beneficio de rentas exentas por 7 años.
Durante este mes el Comité de Economía Naranja del Ministerio de Cultura se ha reunido dos veces para dar el concepto de estos proyectos, donde se ha decidido:
CUMPLE: 115
NO CUMPLE: 165
TOTAL PROYECTOS CONVOCATORIA MARZO: 280 
En el mes de Julio saldrá la segunda convocatoria para empresas que accedan al sistema de beneficios tributarios</t>
  </si>
  <si>
    <t xml:space="preserve">Durante el mes de junio se presentaron los siguientes avances a la implementación 2020: a) Priorización final mediadores 2019 y bibliotecarios públicos 2020 para acompañamiento remoto de 161 mediadores de 123 BRI y 142 bibliotecarios públicos que recibirán acompañamiento remoto (no se acompañarán 8 bibliotecas públicas debido a las condiciones de conectividad). b)Teniendo en cuenta el beneficio de paquetes de voz y datos para el acompañamiento remoto se gestionó el envío de cartas a mediadores de 123 BRI y a alcaldías de las 142 bibliotecas públicas priorizadas, para autorización y firma de compromisos de las recargas destinadas a recibir el acompañamiento y a realizar acciones con sus comunidades en fase remota. c) Diagnóstico inicial mediadores BRI 2020: Se contactaron 112 mediadores de 85 BRI y se formularon charlas virtuales de acompañamiento remoto, previo a fase presencial, dirigida a 109 mediadores de 85 BRI que tienen las condiciones de conectividad requeridas. </t>
  </si>
  <si>
    <t xml:space="preserve">En el mes de mayo los Directores de los museos del Ministerio de Cultura en Bogotá, analizaron las opciones para el desarrollo de estrategias virtuales con el fin de continuar las "Exposiciones Itinerantes" en las sedes del Banco de la República y otras entidades culturales de las regiones.   </t>
  </si>
  <si>
    <t xml:space="preserve">Se han realizado un 60% de compromisos, Obligado 35 % y Pagos realizados un 34% del 1 enenro al 30 de Junio 2020, de acuerdo a lo enviado por las areas  de su ejecucion </t>
  </si>
  <si>
    <t>Correponde al seguimiento e informe de cuplimiento del primer trimestre de la vigencia 2020, para los 72 indicadores del Plan Estrategico Institucional 2019-2022 del Ministerio de Cultura.</t>
  </si>
  <si>
    <t>En el año 2019 se ejecutaron 6.608.421.683= para tiquetes, logistica y viáticos.  A 30 de junio de 2020 se  han asignado un total de $3.682.163.202= para tiquetes, logística y viáticos.</t>
  </si>
  <si>
    <t>A junio de 2020 se ha implementado en un 50% las siete dimensiones que corresponde a la operatividad del Modelo Integrado de Planeación y Gestión, los principales avances se han dado en la Dimensión de Direccionamiento Estratégico, Talento Humano, Gestión con Valores para resultados, Gestión del Conocimiento, Control Interno y Evaluación de Resultados.</t>
  </si>
  <si>
    <t>Se estableció un plan  de integración el cual se encuentra en un 65% de ejecución de acuerdo con los diagnósticos de cada subsistema y las actividades planificadas, encontrando el siguiente estado:• Sistema de Gestión de Calidad ISO 9001:2015 (100%) • Sistema de Gestión Ambiental ISO 14001:2015 (74%) • Sistema de Gestión Seguridad de la Información ISO 27001:2013: 57% Controles (50%) • Sistema de Gestión Salud y Seguridad en el Trabajo Dec.1072 Resol. 0312 (85%)</t>
  </si>
  <si>
    <t xml:space="preserve">Actualmente se estan adelantando tres auditorias internas de gestión a Contratos, Proceso de Comisiones y Viaticos y se cerró la auditoria de Gestión Documental, se esta elaborando el Plan de mejoramiento. </t>
  </si>
  <si>
    <t>Se realizó el seguimiento y monitoreo de las actividades establecidas en el Plan Anticorrupción y de Atención al ciudadano, a través del registro de los avances al 30 de junio de los cinco componentes de acuerdo con la evidencia suministrada por los responsables, así: 1. Mapa de Riesgos de Corrupción (100%) 2.Estrategias de Racionalización (50%) 3.Rendición de Cuentas (75%) 4.Servicio al ciudadano  (75%) 5.Transparencia (75%)</t>
  </si>
  <si>
    <t>Para el mes de junio se ejecutaron 0 capacitaciones, para un acumulado de 13, es decir el 43% de ejecución del plan de capacitación, dado que la meta corresponde a 30 capacitaciones en el año. No obstante, culminaron los siguientes eventos de capacitación que iniciaron en el mes de mayo, así:
1. INDUCCIÓN: Durante el mes de junio 11 servidores concluyeron la inducción y presentaron la evaluación correspondiente, de tal manera que a 30 de junio se alcanzó un total de 48 participantes en el programa de inducción con evaluación efectuada, de los cuales el 100% obtuvo un puntaje superior a 70 puntos sobre 100.
2. Modelo Integrado de Planeación y Gestión MIPG: el Curso virtual, se continuó ofertando contó con la participación de 2 funcionarios más que concluyeron satisfactoriamente.  Los participantes evaluaron en nivel de satisfacción alto y muy alto este evento.
3. Marketing digital y nuevas tendencias: culminaron satisfactoriamente este curso dos (2) funcionarios para el mes de junio, para un total de 13 participantes, de las cuales el 73% evaluaron en nivel muy alto de satisfacción la capacitación, el 27% restante reportaron un bajo nivel de satisfacción. 
4. Capacitación en aplicativo AZ digital: se ejecutó otra jornada de sesiones de capacitación personalizada, en modalidad virtual, coordinadas con el Grupo de Gestión Documental, en la cual participaron 10 servidores, para un total de 42 personas capacitadas.</t>
  </si>
  <si>
    <t>Nivel de satisfacción promedio de las encuestas diligenciadas: Para el mes de junio no se desarrollaron eventos de capacitación, sin embargo, aplicaron la encuesta 25 servidores que culminaron las capacitaciones. El acumulado a la fecha corresponde a 96%, dado que los participantes calificaron en nivel alto (3) y muy alto (4) su satisfacción de los eventos de capacitación.</t>
  </si>
  <si>
    <t xml:space="preserve">Se ha cumplido con la capacidad instalada para el funcionamiento. </t>
  </si>
  <si>
    <t>Se actualizó el Plan Institucional de Archivos PINAR, y se solicitó aprobación del mismo a inicios del mes de marzo de 2020, se esta esperando aval por parte del Comité respectivo.</t>
  </si>
  <si>
    <t>A 30 de junio se han proferido por distintos jueces de la República 8 fallos. Todos han sido favorables al Ministerio de Cultura. A la fecha,se supera con creces la meta de 80% de favorabilidad de fallos a favor de la Entidad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</si>
</sst>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80A]General"/>
    <numFmt numFmtId="165" formatCode="[$-80A]#,##0"/>
    <numFmt numFmtId="166" formatCode="[$-80A]0%"/>
    <numFmt numFmtId="167" formatCode="&quot; &quot;#,##0.00&quot; &quot;;&quot; (&quot;#,##0.00&quot;)&quot;;&quot; -&quot;00&quot; &quot;;&quot; &quot;@&quot; &quot;"/>
    <numFmt numFmtId="168" formatCode="&quot; &quot;#,##0&quot; &quot;;&quot; (&quot;#,##0&quot;)&quot;;&quot; -&quot;00&quot; &quot;;&quot; &quot;@&quot; &quot;"/>
    <numFmt numFmtId="169" formatCode="0.0"/>
    <numFmt numFmtId="170" formatCode="&quot; &quot;#,##0.00&quot; &quot;;&quot; (&quot;#,##0.00&quot;)&quot;;&quot; -&quot;#&quot; &quot;;&quot; &quot;@&quot; &quot;"/>
    <numFmt numFmtId="171" formatCode="&quot; &quot;#,##0&quot; &quot;;&quot; (&quot;#,##0&quot;)&quot;;&quot; -&quot;#&quot; &quot;;&quot; &quot;@&quot; &quot;"/>
    <numFmt numFmtId="172" formatCode="[$-80A]0"/>
    <numFmt numFmtId="173" formatCode="0.0%"/>
    <numFmt numFmtId="174" formatCode="[$-80A]0.0%"/>
  </numFmts>
  <fonts count="13" x14ac:knownFonts="1">
    <font>
      <sz val="11"/>
      <color theme="1"/>
      <name val="Calibri"/>
      <family val="2"/>
      <scheme val="minor"/>
    </font>
    <font>
      <b/>
      <sz val="11"/>
      <color theme="1"/>
      <name val="Calibri"/>
      <family val="2"/>
      <scheme val="minor"/>
    </font>
    <font>
      <sz val="11"/>
      <color rgb="FF000000"/>
      <name val="Calibri"/>
      <family val="2"/>
    </font>
    <font>
      <sz val="11"/>
      <color rgb="FF000000"/>
      <name val="Arial"/>
      <family val="2"/>
    </font>
    <font>
      <b/>
      <sz val="28"/>
      <color rgb="FF000000"/>
      <name val="Arial"/>
      <family val="2"/>
    </font>
    <font>
      <b/>
      <sz val="12"/>
      <color theme="0"/>
      <name val="Arial"/>
      <family val="2"/>
    </font>
    <font>
      <b/>
      <sz val="12"/>
      <name val="Arial"/>
      <family val="2"/>
    </font>
    <font>
      <b/>
      <sz val="12"/>
      <color rgb="FFFF0000"/>
      <name val="Arial"/>
      <family val="2"/>
    </font>
    <font>
      <sz val="12"/>
      <name val="Arial"/>
      <family val="2"/>
    </font>
    <font>
      <b/>
      <sz val="14"/>
      <name val="Arial"/>
      <family val="2"/>
    </font>
    <font>
      <b/>
      <sz val="12"/>
      <color rgb="FFFF0000"/>
      <name val="Calibri"/>
      <family val="2"/>
    </font>
    <font>
      <b/>
      <sz val="12"/>
      <color rgb="FFFFFFFF"/>
      <name val="Calibri"/>
      <family val="2"/>
    </font>
    <font>
      <b/>
      <sz val="22"/>
      <name val="Arial"/>
      <family val="2"/>
    </font>
  </fonts>
  <fills count="6">
    <fill>
      <patternFill patternType="none"/>
    </fill>
    <fill>
      <patternFill patternType="gray125"/>
    </fill>
    <fill>
      <patternFill patternType="solid">
        <fgColor rgb="FF00206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medium">
        <color theme="0"/>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7">
    <xf numFmtId="0" fontId="0" fillId="0" borderId="0"/>
    <xf numFmtId="164" fontId="2" fillId="0" borderId="0" applyBorder="0" applyProtection="0"/>
    <xf numFmtId="0" fontId="3" fillId="0" borderId="0"/>
    <xf numFmtId="9" fontId="3" fillId="0" borderId="0" applyFont="0" applyFill="0" applyBorder="0" applyAlignment="0" applyProtection="0"/>
    <xf numFmtId="167" fontId="3" fillId="0" borderId="0" applyFont="0" applyFill="0" applyBorder="0" applyAlignment="0" applyProtection="0"/>
    <xf numFmtId="166" fontId="2" fillId="0" borderId="0" applyBorder="0" applyProtection="0"/>
    <xf numFmtId="170" fontId="2" fillId="0" borderId="0" applyBorder="0" applyProtection="0"/>
  </cellStyleXfs>
  <cellXfs count="117">
    <xf numFmtId="0" fontId="0" fillId="0" borderId="0" xfId="0"/>
    <xf numFmtId="164" fontId="2" fillId="0" borderId="0" xfId="1" applyAlignment="1">
      <alignment horizontal="center" vertical="center" wrapText="1"/>
    </xf>
    <xf numFmtId="0" fontId="3" fillId="0" borderId="1" xfId="2" applyBorder="1" applyAlignment="1">
      <alignment horizontal="center"/>
    </xf>
    <xf numFmtId="0" fontId="3" fillId="0" borderId="2" xfId="2" applyBorder="1" applyAlignment="1">
      <alignment horizontal="center"/>
    </xf>
    <xf numFmtId="0" fontId="3" fillId="0" borderId="3" xfId="2" applyBorder="1" applyAlignment="1">
      <alignment horizontal="center"/>
    </xf>
    <xf numFmtId="164" fontId="4" fillId="0" borderId="2" xfId="1" applyFont="1" applyBorder="1" applyAlignment="1">
      <alignment horizontal="center" vertical="center" wrapText="1"/>
    </xf>
    <xf numFmtId="164" fontId="4" fillId="0" borderId="3" xfId="1" applyFont="1" applyBorder="1" applyAlignment="1">
      <alignment horizontal="center" vertical="center" wrapText="1"/>
    </xf>
    <xf numFmtId="164" fontId="2" fillId="0" borderId="0" xfId="1" applyAlignment="1">
      <alignment vertical="center" wrapText="1"/>
    </xf>
    <xf numFmtId="0" fontId="3" fillId="0" borderId="4" xfId="2" applyBorder="1" applyAlignment="1">
      <alignment horizontal="center"/>
    </xf>
    <xf numFmtId="0" fontId="3" fillId="0" borderId="0" xfId="2" applyAlignment="1">
      <alignment horizontal="center"/>
    </xf>
    <xf numFmtId="0" fontId="3" fillId="0" borderId="5" xfId="2" applyBorder="1" applyAlignment="1">
      <alignment horizontal="center"/>
    </xf>
    <xf numFmtId="164" fontId="4" fillId="0" borderId="0" xfId="1" applyFont="1" applyBorder="1" applyAlignment="1">
      <alignment horizontal="center" vertical="center" wrapText="1"/>
    </xf>
    <xf numFmtId="164" fontId="4" fillId="0" borderId="5" xfId="1" applyFont="1" applyBorder="1" applyAlignment="1">
      <alignment horizontal="center" vertical="center" wrapText="1"/>
    </xf>
    <xf numFmtId="0" fontId="3" fillId="0" borderId="6" xfId="2" applyBorder="1" applyAlignment="1">
      <alignment horizontal="center"/>
    </xf>
    <xf numFmtId="0" fontId="3" fillId="0" borderId="7" xfId="2" applyBorder="1" applyAlignment="1">
      <alignment horizontal="center"/>
    </xf>
    <xf numFmtId="0" fontId="3" fillId="0" borderId="8" xfId="2" applyBorder="1" applyAlignment="1">
      <alignment horizontal="center"/>
    </xf>
    <xf numFmtId="164" fontId="4" fillId="0" borderId="7" xfId="1" applyFont="1" applyBorder="1" applyAlignment="1">
      <alignment horizontal="center" vertical="center" wrapText="1"/>
    </xf>
    <xf numFmtId="164" fontId="4" fillId="0" borderId="8" xfId="1" applyFont="1" applyBorder="1" applyAlignment="1">
      <alignment horizontal="center" vertical="center" wrapText="1"/>
    </xf>
    <xf numFmtId="3" fontId="5" fillId="2" borderId="10" xfId="2" applyNumberFormat="1" applyFont="1" applyFill="1" applyBorder="1" applyAlignment="1">
      <alignment horizontal="center" vertical="center" wrapText="1"/>
    </xf>
    <xf numFmtId="3" fontId="5" fillId="2" borderId="11" xfId="2" applyNumberFormat="1" applyFont="1" applyFill="1" applyBorder="1" applyAlignment="1">
      <alignment horizontal="center" vertical="center" wrapText="1"/>
    </xf>
    <xf numFmtId="3" fontId="5" fillId="2" borderId="12" xfId="2" applyNumberFormat="1" applyFont="1" applyFill="1" applyBorder="1" applyAlignment="1">
      <alignment horizontal="center" vertical="center" wrapText="1"/>
    </xf>
    <xf numFmtId="3" fontId="6" fillId="0" borderId="13" xfId="2" applyNumberFormat="1" applyFont="1" applyBorder="1" applyAlignment="1">
      <alignment horizontal="center" vertical="center" wrapText="1"/>
    </xf>
    <xf numFmtId="3" fontId="8" fillId="3" borderId="13" xfId="2" applyNumberFormat="1" applyFont="1" applyFill="1" applyBorder="1" applyAlignment="1">
      <alignment horizontal="center" vertical="center" wrapText="1"/>
    </xf>
    <xf numFmtId="9" fontId="8" fillId="4" borderId="13" xfId="3" applyFont="1" applyFill="1" applyBorder="1" applyAlignment="1">
      <alignment horizontal="center" vertical="center" wrapText="1"/>
    </xf>
    <xf numFmtId="3" fontId="9" fillId="3" borderId="13" xfId="2" applyNumberFormat="1" applyFont="1" applyFill="1" applyBorder="1" applyAlignment="1">
      <alignment horizontal="center" vertical="center" wrapText="1"/>
    </xf>
    <xf numFmtId="9" fontId="6" fillId="5" borderId="13" xfId="3" applyFont="1" applyFill="1" applyBorder="1" applyAlignment="1">
      <alignment horizontal="center" vertical="center" wrapText="1"/>
    </xf>
    <xf numFmtId="0" fontId="6" fillId="5" borderId="13" xfId="2" applyFont="1" applyFill="1" applyBorder="1" applyAlignment="1">
      <alignment horizontal="center" vertical="center" wrapText="1"/>
    </xf>
    <xf numFmtId="3" fontId="8" fillId="3" borderId="14" xfId="2" applyNumberFormat="1" applyFont="1" applyFill="1" applyBorder="1" applyAlignment="1">
      <alignment horizontal="center" vertical="center" wrapText="1"/>
    </xf>
    <xf numFmtId="165" fontId="10" fillId="0" borderId="0" xfId="1" applyNumberFormat="1" applyFont="1" applyAlignment="1">
      <alignment horizontal="center" wrapText="1"/>
    </xf>
    <xf numFmtId="165" fontId="11" fillId="0" borderId="0" xfId="1" applyNumberFormat="1" applyFont="1" applyAlignment="1">
      <alignment horizontal="center" vertical="center" wrapText="1"/>
    </xf>
    <xf numFmtId="0" fontId="8" fillId="0" borderId="9" xfId="2" applyFont="1" applyBorder="1" applyAlignment="1">
      <alignment horizontal="center" vertical="center" wrapText="1"/>
    </xf>
    <xf numFmtId="164" fontId="8" fillId="0" borderId="15" xfId="1" applyFont="1" applyBorder="1" applyAlignment="1">
      <alignment horizontal="center" vertical="center" wrapText="1"/>
    </xf>
    <xf numFmtId="164" fontId="8" fillId="0" borderId="16" xfId="1" applyFont="1" applyBorder="1" applyAlignment="1">
      <alignment horizontal="center" vertical="center" wrapText="1"/>
    </xf>
    <xf numFmtId="164" fontId="8" fillId="0" borderId="16" xfId="1" applyFont="1" applyBorder="1" applyAlignment="1">
      <alignment horizontal="justify" vertical="center" wrapText="1"/>
    </xf>
    <xf numFmtId="164" fontId="8" fillId="0" borderId="16" xfId="1" applyFont="1" applyBorder="1" applyAlignment="1">
      <alignment horizontal="justify" vertical="center" wrapText="1"/>
    </xf>
    <xf numFmtId="164" fontId="8" fillId="0" borderId="16" xfId="1" applyFont="1" applyBorder="1" applyAlignment="1">
      <alignment horizontal="center" vertical="center" wrapText="1"/>
    </xf>
    <xf numFmtId="164" fontId="9" fillId="0" borderId="16" xfId="1" applyFont="1" applyBorder="1" applyAlignment="1">
      <alignment horizontal="center" vertical="center" wrapText="1"/>
    </xf>
    <xf numFmtId="164" fontId="8" fillId="0" borderId="16" xfId="1" applyFont="1" applyBorder="1" applyAlignment="1">
      <alignment horizontal="left" vertical="center" wrapText="1"/>
    </xf>
    <xf numFmtId="0" fontId="8" fillId="0" borderId="16" xfId="1" applyNumberFormat="1" applyFont="1" applyBorder="1" applyAlignment="1">
      <alignment vertical="center" wrapText="1"/>
    </xf>
    <xf numFmtId="164" fontId="8" fillId="0" borderId="17" xfId="1" applyFont="1" applyBorder="1" applyAlignment="1">
      <alignment horizontal="center" vertical="center" wrapText="1"/>
    </xf>
    <xf numFmtId="0" fontId="12" fillId="0" borderId="0" xfId="2" applyFont="1" applyAlignment="1">
      <alignment horizontal="center" vertical="center" wrapText="1"/>
    </xf>
    <xf numFmtId="0" fontId="8" fillId="0" borderId="0" xfId="2" applyFont="1" applyAlignment="1">
      <alignment vertical="center" wrapText="1"/>
    </xf>
    <xf numFmtId="164" fontId="8" fillId="0" borderId="18" xfId="1" applyFont="1" applyBorder="1" applyAlignment="1">
      <alignment horizontal="center" vertical="center" wrapText="1"/>
    </xf>
    <xf numFmtId="164" fontId="8" fillId="0" borderId="9" xfId="1" applyFont="1" applyBorder="1" applyAlignment="1">
      <alignment horizontal="center" vertical="center" wrapText="1"/>
    </xf>
    <xf numFmtId="164" fontId="8" fillId="0" borderId="9" xfId="1" applyFont="1" applyBorder="1" applyAlignment="1">
      <alignment horizontal="justify" vertical="center" wrapText="1"/>
    </xf>
    <xf numFmtId="164" fontId="8" fillId="0" borderId="9" xfId="1" applyFont="1" applyBorder="1" applyAlignment="1">
      <alignment horizontal="justify" vertical="center" wrapText="1"/>
    </xf>
    <xf numFmtId="164" fontId="8" fillId="0" borderId="9" xfId="1" applyFont="1" applyBorder="1" applyAlignment="1">
      <alignment horizontal="center" vertical="center" wrapText="1"/>
    </xf>
    <xf numFmtId="166" fontId="9" fillId="0" borderId="9" xfId="1" applyNumberFormat="1" applyFont="1" applyBorder="1" applyAlignment="1">
      <alignment horizontal="center" vertical="center" wrapText="1"/>
    </xf>
    <xf numFmtId="9" fontId="8" fillId="0" borderId="9" xfId="3" applyFont="1" applyFill="1" applyBorder="1" applyAlignment="1">
      <alignment horizontal="center" vertical="center" wrapText="1"/>
    </xf>
    <xf numFmtId="164" fontId="8" fillId="0" borderId="9" xfId="1" applyFont="1" applyBorder="1" applyAlignment="1">
      <alignment horizontal="left" vertical="center" wrapText="1"/>
    </xf>
    <xf numFmtId="9" fontId="9" fillId="0" borderId="9" xfId="3" applyFont="1" applyFill="1" applyBorder="1" applyAlignment="1">
      <alignment horizontal="center" vertical="center" wrapText="1"/>
    </xf>
    <xf numFmtId="0" fontId="8" fillId="0" borderId="9" xfId="3" applyNumberFormat="1" applyFont="1" applyFill="1" applyBorder="1" applyAlignment="1">
      <alignment vertical="center" wrapText="1"/>
    </xf>
    <xf numFmtId="9" fontId="8" fillId="0" borderId="19" xfId="3" applyFont="1" applyFill="1" applyBorder="1" applyAlignment="1">
      <alignment horizontal="center" vertical="center" wrapText="1"/>
    </xf>
    <xf numFmtId="168" fontId="9" fillId="0" borderId="9" xfId="4" applyNumberFormat="1" applyFont="1" applyFill="1" applyBorder="1" applyAlignment="1">
      <alignment horizontal="center" vertical="center" wrapText="1"/>
    </xf>
    <xf numFmtId="168" fontId="8" fillId="0" borderId="9" xfId="4" applyNumberFormat="1" applyFont="1" applyFill="1" applyBorder="1" applyAlignment="1">
      <alignment horizontal="center" vertical="center" wrapText="1"/>
    </xf>
    <xf numFmtId="0" fontId="8" fillId="0" borderId="9" xfId="4" applyNumberFormat="1" applyFont="1" applyFill="1" applyBorder="1" applyAlignment="1">
      <alignment vertical="center" wrapText="1"/>
    </xf>
    <xf numFmtId="164" fontId="8" fillId="0" borderId="19" xfId="1" applyFont="1" applyBorder="1" applyAlignment="1">
      <alignment horizontal="center" vertical="center" wrapText="1"/>
    </xf>
    <xf numFmtId="164" fontId="8" fillId="0" borderId="9" xfId="1" applyFont="1" applyBorder="1" applyAlignment="1">
      <alignment horizontal="left" vertical="center" wrapText="1"/>
    </xf>
    <xf numFmtId="164" fontId="9" fillId="0" borderId="9" xfId="1" applyFont="1" applyBorder="1" applyAlignment="1">
      <alignment horizontal="center" vertical="center" wrapText="1"/>
    </xf>
    <xf numFmtId="164" fontId="8" fillId="0" borderId="9" xfId="1" applyFont="1" applyBorder="1" applyAlignment="1">
      <alignment horizontal="left" vertical="top" wrapText="1"/>
    </xf>
    <xf numFmtId="0" fontId="8" fillId="0" borderId="9" xfId="1" applyNumberFormat="1" applyFont="1" applyBorder="1" applyAlignment="1">
      <alignment vertical="center" wrapText="1"/>
    </xf>
    <xf numFmtId="166" fontId="9" fillId="0" borderId="9" xfId="5" applyFont="1" applyBorder="1" applyAlignment="1">
      <alignment horizontal="center" vertical="center" wrapText="1"/>
    </xf>
    <xf numFmtId="166" fontId="8" fillId="0" borderId="9" xfId="5" applyFont="1" applyBorder="1" applyAlignment="1">
      <alignment horizontal="center" vertical="center" wrapText="1"/>
    </xf>
    <xf numFmtId="0" fontId="8" fillId="0" borderId="9" xfId="5" applyNumberFormat="1" applyFont="1" applyBorder="1" applyAlignment="1">
      <alignment vertical="center" wrapText="1"/>
    </xf>
    <xf numFmtId="166" fontId="8" fillId="0" borderId="19" xfId="5" applyFont="1" applyBorder="1" applyAlignment="1">
      <alignment horizontal="center" vertical="center" wrapText="1"/>
    </xf>
    <xf numFmtId="3" fontId="9" fillId="0" borderId="9" xfId="5" applyNumberFormat="1" applyFont="1" applyBorder="1" applyAlignment="1">
      <alignment horizontal="center" vertical="center" wrapText="1"/>
    </xf>
    <xf numFmtId="3" fontId="8" fillId="0" borderId="9" xfId="5" applyNumberFormat="1" applyFont="1" applyBorder="1" applyAlignment="1">
      <alignment horizontal="center" vertical="center" wrapText="1"/>
    </xf>
    <xf numFmtId="3" fontId="8" fillId="0" borderId="19" xfId="5" applyNumberFormat="1" applyFont="1" applyBorder="1" applyAlignment="1">
      <alignment horizontal="center" vertical="center" wrapText="1"/>
    </xf>
    <xf numFmtId="164" fontId="8" fillId="0" borderId="9" xfId="1" applyFont="1" applyBorder="1" applyAlignment="1">
      <alignment vertical="center" wrapText="1"/>
    </xf>
    <xf numFmtId="166" fontId="8" fillId="0" borderId="9" xfId="1" applyNumberFormat="1" applyFont="1" applyBorder="1" applyAlignment="1">
      <alignment horizontal="center" vertical="center" wrapText="1"/>
    </xf>
    <xf numFmtId="165" fontId="9" fillId="0" borderId="9" xfId="1" applyNumberFormat="1" applyFont="1" applyBorder="1" applyAlignment="1">
      <alignment horizontal="center" vertical="center" wrapText="1"/>
    </xf>
    <xf numFmtId="164" fontId="8" fillId="0" borderId="9" xfId="5" applyNumberFormat="1" applyFont="1" applyBorder="1" applyAlignment="1">
      <alignment horizontal="center" vertical="center" wrapText="1"/>
    </xf>
    <xf numFmtId="164" fontId="9" fillId="0" borderId="9" xfId="5" applyNumberFormat="1" applyFont="1" applyBorder="1" applyAlignment="1">
      <alignment horizontal="center" vertical="center" wrapText="1"/>
    </xf>
    <xf numFmtId="164" fontId="8" fillId="0" borderId="19" xfId="5" applyNumberFormat="1" applyFont="1" applyBorder="1" applyAlignment="1">
      <alignment horizontal="center" vertical="center" wrapText="1"/>
    </xf>
    <xf numFmtId="166" fontId="8" fillId="0" borderId="19" xfId="1" applyNumberFormat="1" applyFont="1" applyBorder="1" applyAlignment="1">
      <alignment horizontal="center" vertical="center" wrapText="1"/>
    </xf>
    <xf numFmtId="169" fontId="9" fillId="0" borderId="9" xfId="1" applyNumberFormat="1" applyFont="1" applyBorder="1" applyAlignment="1">
      <alignment horizontal="center" vertical="center" wrapText="1"/>
    </xf>
    <xf numFmtId="165" fontId="8" fillId="0" borderId="9" xfId="1" applyNumberFormat="1" applyFont="1" applyBorder="1" applyAlignment="1">
      <alignment horizontal="center" vertical="center" wrapText="1"/>
    </xf>
    <xf numFmtId="165" fontId="8" fillId="0" borderId="19" xfId="1" applyNumberFormat="1" applyFont="1" applyBorder="1" applyAlignment="1">
      <alignment horizontal="center" vertical="center" wrapText="1"/>
    </xf>
    <xf numFmtId="171" fontId="9" fillId="0" borderId="9" xfId="6" applyNumberFormat="1" applyFont="1" applyBorder="1" applyAlignment="1">
      <alignment horizontal="center" vertical="center" wrapText="1"/>
    </xf>
    <xf numFmtId="171" fontId="8" fillId="0" borderId="9" xfId="6" applyNumberFormat="1" applyFont="1" applyBorder="1" applyAlignment="1">
      <alignment horizontal="center" vertical="center" wrapText="1"/>
    </xf>
    <xf numFmtId="0" fontId="8" fillId="0" borderId="9" xfId="6" applyNumberFormat="1" applyFont="1" applyBorder="1" applyAlignment="1">
      <alignment vertical="center" wrapText="1"/>
    </xf>
    <xf numFmtId="171" fontId="8" fillId="0" borderId="19" xfId="6" applyNumberFormat="1" applyFont="1" applyBorder="1" applyAlignment="1">
      <alignment horizontal="center" vertical="center" wrapText="1"/>
    </xf>
    <xf numFmtId="0" fontId="8" fillId="0" borderId="9" xfId="2" applyFont="1" applyBorder="1" applyAlignment="1">
      <alignment horizontal="center" vertical="center" wrapText="1"/>
    </xf>
    <xf numFmtId="172" fontId="8" fillId="0" borderId="9" xfId="1" applyNumberFormat="1" applyFont="1" applyBorder="1" applyAlignment="1">
      <alignment horizontal="center" vertical="center" wrapText="1"/>
    </xf>
    <xf numFmtId="172" fontId="9" fillId="0" borderId="9" xfId="1" applyNumberFormat="1" applyFont="1" applyBorder="1" applyAlignment="1">
      <alignment horizontal="center" vertical="center" wrapText="1"/>
    </xf>
    <xf numFmtId="172" fontId="8" fillId="0" borderId="19" xfId="1" applyNumberFormat="1" applyFont="1" applyBorder="1" applyAlignment="1">
      <alignment horizontal="center" vertical="center" wrapText="1"/>
    </xf>
    <xf numFmtId="168" fontId="8" fillId="0" borderId="19" xfId="4" applyNumberFormat="1" applyFont="1" applyFill="1" applyBorder="1" applyAlignment="1">
      <alignment horizontal="center" vertical="center" wrapText="1"/>
    </xf>
    <xf numFmtId="1" fontId="9" fillId="0" borderId="9" xfId="1" applyNumberFormat="1" applyFont="1" applyBorder="1" applyAlignment="1">
      <alignment horizontal="center" vertical="center" wrapText="1"/>
    </xf>
    <xf numFmtId="1" fontId="8" fillId="0" borderId="9" xfId="1" applyNumberFormat="1" applyFont="1" applyBorder="1" applyAlignment="1">
      <alignment horizontal="center" vertical="center" wrapText="1"/>
    </xf>
    <xf numFmtId="1" fontId="8" fillId="0" borderId="19" xfId="1" applyNumberFormat="1" applyFont="1" applyBorder="1" applyAlignment="1">
      <alignment horizontal="center" vertical="center" wrapText="1"/>
    </xf>
    <xf numFmtId="1" fontId="9" fillId="0" borderId="9" xfId="2" applyNumberFormat="1" applyFont="1" applyBorder="1" applyAlignment="1">
      <alignment horizontal="center" vertical="center" wrapText="1"/>
    </xf>
    <xf numFmtId="0" fontId="8" fillId="0" borderId="9" xfId="2" applyFont="1" applyBorder="1" applyAlignment="1">
      <alignment horizontal="left" vertical="center" wrapText="1"/>
    </xf>
    <xf numFmtId="173" fontId="8" fillId="0" borderId="9" xfId="1" applyNumberFormat="1" applyFont="1" applyBorder="1" applyAlignment="1">
      <alignment horizontal="center" vertical="center" wrapText="1"/>
    </xf>
    <xf numFmtId="174" fontId="9" fillId="0" borderId="9" xfId="1" applyNumberFormat="1" applyFont="1" applyBorder="1" applyAlignment="1">
      <alignment horizontal="center" vertical="center" wrapText="1"/>
    </xf>
    <xf numFmtId="174" fontId="8" fillId="0" borderId="9" xfId="1" applyNumberFormat="1" applyFont="1" applyBorder="1" applyAlignment="1">
      <alignment horizontal="center" vertical="center" wrapText="1"/>
    </xf>
    <xf numFmtId="174" fontId="8" fillId="0" borderId="19" xfId="1" applyNumberFormat="1" applyFont="1" applyBorder="1" applyAlignment="1">
      <alignment horizontal="center" vertical="center" wrapText="1"/>
    </xf>
    <xf numFmtId="9" fontId="8" fillId="0" borderId="9" xfId="1" applyNumberFormat="1" applyFont="1" applyBorder="1" applyAlignment="1">
      <alignment horizontal="center" vertical="center" wrapText="1"/>
    </xf>
    <xf numFmtId="9" fontId="9" fillId="0" borderId="9" xfId="1" applyNumberFormat="1" applyFont="1" applyBorder="1" applyAlignment="1">
      <alignment horizontal="center" vertical="center" wrapText="1"/>
    </xf>
    <xf numFmtId="9" fontId="8" fillId="0" borderId="19" xfId="1" applyNumberFormat="1" applyFont="1" applyBorder="1" applyAlignment="1">
      <alignment horizontal="center" vertical="center" wrapText="1"/>
    </xf>
    <xf numFmtId="164" fontId="8" fillId="0" borderId="20" xfId="1" applyFont="1" applyBorder="1" applyAlignment="1">
      <alignment horizontal="center" vertical="center" wrapText="1"/>
    </xf>
    <xf numFmtId="164" fontId="8" fillId="0" borderId="21" xfId="1" applyFont="1" applyBorder="1" applyAlignment="1">
      <alignment horizontal="center" vertical="center" wrapText="1"/>
    </xf>
    <xf numFmtId="164" fontId="8" fillId="0" borderId="21" xfId="1" applyFont="1" applyBorder="1" applyAlignment="1">
      <alignment horizontal="left" vertical="center" wrapText="1"/>
    </xf>
    <xf numFmtId="164" fontId="8" fillId="0" borderId="21" xfId="1" applyFont="1" applyBorder="1" applyAlignment="1">
      <alignment horizontal="center" vertical="center" wrapText="1"/>
    </xf>
    <xf numFmtId="164" fontId="8" fillId="0" borderId="21" xfId="1" applyFont="1" applyBorder="1" applyAlignment="1">
      <alignment horizontal="justify" vertical="center" wrapText="1"/>
    </xf>
    <xf numFmtId="166" fontId="8" fillId="0" borderId="21" xfId="1" applyNumberFormat="1" applyFont="1" applyBorder="1" applyAlignment="1">
      <alignment horizontal="center" vertical="center" wrapText="1"/>
    </xf>
    <xf numFmtId="166" fontId="9" fillId="0" borderId="21" xfId="5" applyFont="1" applyBorder="1" applyAlignment="1">
      <alignment horizontal="center" vertical="center" wrapText="1"/>
    </xf>
    <xf numFmtId="174" fontId="8" fillId="0" borderId="21" xfId="5" applyNumberFormat="1" applyFont="1" applyBorder="1" applyAlignment="1">
      <alignment horizontal="center" vertical="center" wrapText="1"/>
    </xf>
    <xf numFmtId="164" fontId="8" fillId="0" borderId="21" xfId="1" applyFont="1" applyBorder="1" applyAlignment="1">
      <alignment horizontal="left" vertical="center" wrapText="1"/>
    </xf>
    <xf numFmtId="0" fontId="8" fillId="0" borderId="21" xfId="5" applyNumberFormat="1" applyFont="1" applyBorder="1" applyAlignment="1">
      <alignment vertical="center" wrapText="1"/>
    </xf>
    <xf numFmtId="166" fontId="8" fillId="0" borderId="21" xfId="5" applyFont="1" applyBorder="1" applyAlignment="1">
      <alignment horizontal="center" vertical="center" wrapText="1"/>
    </xf>
    <xf numFmtId="166" fontId="8" fillId="0" borderId="22" xfId="5" applyFont="1" applyBorder="1" applyAlignment="1">
      <alignment horizontal="center" vertical="center" wrapText="1"/>
    </xf>
    <xf numFmtId="0" fontId="3" fillId="0" borderId="0" xfId="2"/>
    <xf numFmtId="164" fontId="1" fillId="0" borderId="0" xfId="1" applyFont="1" applyAlignment="1">
      <alignment horizontal="left" vertical="center"/>
    </xf>
    <xf numFmtId="164" fontId="0" fillId="0" borderId="0" xfId="1" applyFont="1" applyAlignment="1">
      <alignment horizontal="justify" vertical="center"/>
    </xf>
    <xf numFmtId="164" fontId="0" fillId="0" borderId="0" xfId="1" applyFont="1" applyAlignment="1">
      <alignment horizontal="center" vertical="center"/>
    </xf>
    <xf numFmtId="164" fontId="0" fillId="0" borderId="0" xfId="1" applyFont="1" applyAlignment="1">
      <alignment vertical="center"/>
    </xf>
    <xf numFmtId="0" fontId="0" fillId="0" borderId="0" xfId="1" applyNumberFormat="1" applyFont="1" applyAlignment="1">
      <alignment vertical="center"/>
    </xf>
  </cellXfs>
  <cellStyles count="7">
    <cellStyle name="Excel Built-in Comma" xfId="6" xr:uid="{77FD02F5-05DA-4DB7-812E-C06AF4C69C02}"/>
    <cellStyle name="Excel Built-in Normal" xfId="1" xr:uid="{81FF80A6-F7EB-45BA-B97E-B3686578421B}"/>
    <cellStyle name="Excel Built-in Percent" xfId="5" xr:uid="{13E472E1-AB99-4EF1-BC2B-69159D72E5BF}"/>
    <cellStyle name="Millares 2" xfId="4" xr:uid="{20C0A493-F50A-4861-9220-C46B085F5AF3}"/>
    <cellStyle name="Normal" xfId="0" builtinId="0"/>
    <cellStyle name="Normal 2" xfId="2" xr:uid="{998C6ACB-0C39-4C66-AFD8-6D906A749034}"/>
    <cellStyle name="Porcentaje 2" xfId="3" xr:uid="{6F885408-C5B7-4030-90D2-43617220041A}"/>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275394</xdr:colOff>
      <xdr:row>0</xdr:row>
      <xdr:rowOff>92708</xdr:rowOff>
    </xdr:from>
    <xdr:to>
      <xdr:col>4</xdr:col>
      <xdr:colOff>1944015</xdr:colOff>
      <xdr:row>2</xdr:row>
      <xdr:rowOff>282830</xdr:rowOff>
    </xdr:to>
    <xdr:pic>
      <xdr:nvPicPr>
        <xdr:cNvPr id="2" name="Imagen 1">
          <a:extLst>
            <a:ext uri="{FF2B5EF4-FFF2-40B4-BE49-F238E27FC236}">
              <a16:creationId xmlns:a16="http://schemas.microsoft.com/office/drawing/2014/main" id="{00A14015-C066-4CCF-91D1-5710AA8FAF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3544" y="92708"/>
          <a:ext cx="4954746" cy="9711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spachoMinistro/Oficina%20de%20Planeacion/053-CARPETA%20SEGUIMIENTO%20METAS/2020/Informes%20PEI/Formato%20-%20PEI%20-%20Cuadro%20de%20Control%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ND"/>
      <sheetName val="PEI_2019"/>
      <sheetName val="Tbla"/>
      <sheetName val="Plan_Estrategico_Institucio_(0)"/>
      <sheetName val="Carga SIG 1er.T"/>
      <sheetName val="PEI - 1er. Trimestre"/>
      <sheetName val="Reporte PEI x Dep 1er.T"/>
      <sheetName val="Carga SIG 2do.T"/>
      <sheetName val="PEI - 2do. Trimestre"/>
      <sheetName val="Reporte PEI x Dep 2do.T"/>
    </sheetNames>
    <sheetDataSet>
      <sheetData sheetId="0">
        <row r="2">
          <cell r="A2">
            <v>235</v>
          </cell>
        </row>
      </sheetData>
      <sheetData sheetId="1" refreshError="1"/>
      <sheetData sheetId="2" refreshError="1"/>
      <sheetData sheetId="3" refreshError="1"/>
      <sheetData sheetId="4" refreshError="1"/>
      <sheetData sheetId="5" refreshError="1"/>
      <sheetData sheetId="6" refreshError="1"/>
      <sheetData sheetId="7">
        <row r="1">
          <cell r="C1" t="str">
            <v>ID_INDICADOR</v>
          </cell>
        </row>
      </sheetData>
      <sheetData sheetId="8"/>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C82E7-9EAF-426F-AAE7-9ADBA66008AA}">
  <sheetPr>
    <tabColor rgb="FF92D050"/>
  </sheetPr>
  <dimension ref="A1:U78"/>
  <sheetViews>
    <sheetView showGridLines="0" tabSelected="1" zoomScale="80" zoomScaleNormal="80" zoomScaleSheetLayoutView="20" workbookViewId="0">
      <pane ySplit="4" topLeftCell="A5" activePane="bottomLeft" state="frozen"/>
      <selection pane="bottomLeft" sqref="A1:E3"/>
    </sheetView>
  </sheetViews>
  <sheetFormatPr baseColWidth="10" defaultColWidth="11.42578125" defaultRowHeight="15" outlineLevelCol="1" x14ac:dyDescent="0.2"/>
  <cols>
    <col min="1" max="1" width="6.5703125" style="114" customWidth="1"/>
    <col min="2" max="2" width="27.140625" style="113" customWidth="1"/>
    <col min="3" max="3" width="17.140625" style="113" customWidth="1"/>
    <col min="4" max="4" width="5" style="114" customWidth="1"/>
    <col min="5" max="5" width="39.28515625" style="113" customWidth="1"/>
    <col min="6" max="6" width="5" style="114" customWidth="1"/>
    <col min="7" max="7" width="26.28515625" style="115" customWidth="1"/>
    <col min="8" max="8" width="47.42578125" style="113" customWidth="1"/>
    <col min="9" max="9" width="38.7109375" style="113" customWidth="1"/>
    <col min="10" max="10" width="18.7109375" style="113" customWidth="1"/>
    <col min="11" max="11" width="20.28515625" style="114" customWidth="1"/>
    <col min="12" max="14" width="18.7109375" style="113" customWidth="1"/>
    <col min="15" max="15" width="60.7109375" style="113" hidden="1" customWidth="1" outlineLevel="1"/>
    <col min="16" max="16" width="20.28515625" style="113" customWidth="1" collapsed="1"/>
    <col min="17" max="17" width="18.7109375" style="113" customWidth="1"/>
    <col min="18" max="18" width="60.7109375" style="116" customWidth="1"/>
    <col min="19" max="20" width="18.7109375" style="113" customWidth="1"/>
    <col min="21" max="21" width="7.42578125" style="111" customWidth="1"/>
    <col min="22" max="16384" width="11.42578125" style="111"/>
  </cols>
  <sheetData>
    <row r="1" spans="1:21" s="1" customFormat="1" ht="30.75" customHeight="1" x14ac:dyDescent="0.25">
      <c r="A1" s="2"/>
      <c r="B1" s="3"/>
      <c r="C1" s="3"/>
      <c r="D1" s="3"/>
      <c r="E1" s="4"/>
      <c r="F1" s="5" t="s">
        <v>0</v>
      </c>
      <c r="G1" s="5"/>
      <c r="H1" s="5"/>
      <c r="I1" s="5"/>
      <c r="J1" s="5"/>
      <c r="K1" s="5"/>
      <c r="L1" s="5"/>
      <c r="M1" s="5"/>
      <c r="N1" s="5"/>
      <c r="O1" s="5"/>
      <c r="P1" s="5"/>
      <c r="Q1" s="5"/>
      <c r="R1" s="5"/>
      <c r="S1" s="5"/>
      <c r="T1" s="6"/>
    </row>
    <row r="2" spans="1:21" s="7" customFormat="1" ht="30.75" customHeight="1" x14ac:dyDescent="0.25">
      <c r="A2" s="8"/>
      <c r="B2" s="9"/>
      <c r="C2" s="9"/>
      <c r="D2" s="9"/>
      <c r="E2" s="10"/>
      <c r="F2" s="11"/>
      <c r="G2" s="11"/>
      <c r="H2" s="11"/>
      <c r="I2" s="11"/>
      <c r="J2" s="11"/>
      <c r="K2" s="11"/>
      <c r="L2" s="11"/>
      <c r="M2" s="11"/>
      <c r="N2" s="11"/>
      <c r="O2" s="11"/>
      <c r="P2" s="11"/>
      <c r="Q2" s="11"/>
      <c r="R2" s="11"/>
      <c r="S2" s="11"/>
      <c r="T2" s="12"/>
    </row>
    <row r="3" spans="1:21" s="1" customFormat="1" ht="30.75" customHeight="1" thickBot="1" x14ac:dyDescent="0.3">
      <c r="A3" s="13"/>
      <c r="B3" s="14"/>
      <c r="C3" s="14"/>
      <c r="D3" s="14"/>
      <c r="E3" s="15"/>
      <c r="F3" s="16"/>
      <c r="G3" s="16"/>
      <c r="H3" s="16"/>
      <c r="I3" s="16"/>
      <c r="J3" s="16"/>
      <c r="K3" s="16"/>
      <c r="L3" s="16"/>
      <c r="M3" s="16"/>
      <c r="N3" s="16"/>
      <c r="O3" s="16"/>
      <c r="P3" s="16"/>
      <c r="Q3" s="16"/>
      <c r="R3" s="16"/>
      <c r="S3" s="16"/>
      <c r="T3" s="17"/>
    </row>
    <row r="4" spans="1:21" s="29" customFormat="1" ht="51.75" customHeight="1" thickBot="1" x14ac:dyDescent="0.3">
      <c r="A4" s="18" t="s">
        <v>1</v>
      </c>
      <c r="B4" s="19" t="s">
        <v>2</v>
      </c>
      <c r="C4" s="19" t="s">
        <v>3</v>
      </c>
      <c r="D4" s="19" t="s">
        <v>4</v>
      </c>
      <c r="E4" s="19" t="s">
        <v>5</v>
      </c>
      <c r="F4" s="19" t="s">
        <v>4</v>
      </c>
      <c r="G4" s="19" t="s">
        <v>6</v>
      </c>
      <c r="H4" s="19" t="s">
        <v>7</v>
      </c>
      <c r="I4" s="19" t="s">
        <v>8</v>
      </c>
      <c r="J4" s="19" t="s">
        <v>9</v>
      </c>
      <c r="K4" s="20" t="s">
        <v>10</v>
      </c>
      <c r="L4" s="21" t="s">
        <v>11</v>
      </c>
      <c r="M4" s="22" t="s">
        <v>12</v>
      </c>
      <c r="N4" s="23" t="s">
        <v>13</v>
      </c>
      <c r="O4" s="23" t="s">
        <v>14</v>
      </c>
      <c r="P4" s="24" t="s">
        <v>15</v>
      </c>
      <c r="Q4" s="25" t="s">
        <v>16</v>
      </c>
      <c r="R4" s="26" t="s">
        <v>17</v>
      </c>
      <c r="S4" s="22" t="s">
        <v>18</v>
      </c>
      <c r="T4" s="27" t="s">
        <v>19</v>
      </c>
      <c r="U4" s="28" t="s">
        <v>20</v>
      </c>
    </row>
    <row r="5" spans="1:21" s="41" customFormat="1" ht="120" customHeight="1" x14ac:dyDescent="0.25">
      <c r="A5" s="31">
        <v>1</v>
      </c>
      <c r="B5" s="32" t="s">
        <v>21</v>
      </c>
      <c r="C5" s="32" t="s">
        <v>22</v>
      </c>
      <c r="D5" s="32">
        <v>1</v>
      </c>
      <c r="E5" s="33" t="s">
        <v>23</v>
      </c>
      <c r="F5" s="32">
        <v>1</v>
      </c>
      <c r="G5" s="32" t="s">
        <v>24</v>
      </c>
      <c r="H5" s="34" t="s">
        <v>25</v>
      </c>
      <c r="I5" s="35" t="s">
        <v>24</v>
      </c>
      <c r="J5" s="35" t="s">
        <v>26</v>
      </c>
      <c r="K5" s="36">
        <v>1</v>
      </c>
      <c r="L5" s="36" t="s">
        <v>27</v>
      </c>
      <c r="M5" s="35" t="s">
        <v>27</v>
      </c>
      <c r="N5" s="35" t="s">
        <v>27</v>
      </c>
      <c r="O5" s="37" t="s">
        <v>28</v>
      </c>
      <c r="P5" s="36" t="s">
        <v>27</v>
      </c>
      <c r="Q5" s="36" t="s">
        <v>26</v>
      </c>
      <c r="R5" s="38" t="s">
        <v>265</v>
      </c>
      <c r="S5" s="35" t="s">
        <v>27</v>
      </c>
      <c r="T5" s="39">
        <v>1</v>
      </c>
      <c r="U5" s="40" t="s">
        <v>266</v>
      </c>
    </row>
    <row r="6" spans="1:21" s="41" customFormat="1" ht="120" customHeight="1" x14ac:dyDescent="0.25">
      <c r="A6" s="42"/>
      <c r="B6" s="43"/>
      <c r="C6" s="43"/>
      <c r="D6" s="43"/>
      <c r="E6" s="44"/>
      <c r="F6" s="43"/>
      <c r="G6" s="43"/>
      <c r="H6" s="45" t="s">
        <v>29</v>
      </c>
      <c r="I6" s="46" t="s">
        <v>24</v>
      </c>
      <c r="J6" s="46" t="s">
        <v>26</v>
      </c>
      <c r="K6" s="47">
        <v>0.25</v>
      </c>
      <c r="L6" s="47" t="s">
        <v>26</v>
      </c>
      <c r="M6" s="48">
        <v>0.25</v>
      </c>
      <c r="N6" s="48">
        <v>0.25</v>
      </c>
      <c r="O6" s="49" t="s">
        <v>30</v>
      </c>
      <c r="P6" s="50">
        <v>0.25</v>
      </c>
      <c r="Q6" s="50">
        <v>0.05</v>
      </c>
      <c r="R6" s="51" t="s">
        <v>267</v>
      </c>
      <c r="S6" s="48">
        <v>0.25</v>
      </c>
      <c r="T6" s="52">
        <v>0.25</v>
      </c>
      <c r="U6" s="40" t="s">
        <v>266</v>
      </c>
    </row>
    <row r="7" spans="1:21" s="41" customFormat="1" ht="120" customHeight="1" x14ac:dyDescent="0.25">
      <c r="A7" s="42"/>
      <c r="B7" s="43"/>
      <c r="C7" s="43"/>
      <c r="D7" s="43"/>
      <c r="E7" s="44"/>
      <c r="F7" s="43"/>
      <c r="G7" s="43"/>
      <c r="H7" s="45" t="s">
        <v>31</v>
      </c>
      <c r="I7" s="46" t="s">
        <v>32</v>
      </c>
      <c r="J7" s="46">
        <v>2</v>
      </c>
      <c r="K7" s="53">
        <v>5</v>
      </c>
      <c r="L7" s="53" t="s">
        <v>27</v>
      </c>
      <c r="M7" s="54">
        <v>3</v>
      </c>
      <c r="N7" s="54">
        <v>3</v>
      </c>
      <c r="O7" s="49" t="s">
        <v>33</v>
      </c>
      <c r="P7" s="53">
        <v>1</v>
      </c>
      <c r="Q7" s="53">
        <v>1</v>
      </c>
      <c r="R7" s="55" t="s">
        <v>268</v>
      </c>
      <c r="S7" s="54">
        <v>1</v>
      </c>
      <c r="T7" s="56" t="s">
        <v>27</v>
      </c>
      <c r="U7" s="40" t="s">
        <v>266</v>
      </c>
    </row>
    <row r="8" spans="1:21" s="41" customFormat="1" ht="120" customHeight="1" x14ac:dyDescent="0.25">
      <c r="A8" s="42"/>
      <c r="B8" s="43"/>
      <c r="C8" s="43"/>
      <c r="D8" s="43">
        <v>2</v>
      </c>
      <c r="E8" s="57" t="s">
        <v>34</v>
      </c>
      <c r="F8" s="43">
        <v>2</v>
      </c>
      <c r="G8" s="43" t="s">
        <v>22</v>
      </c>
      <c r="H8" s="45" t="s">
        <v>35</v>
      </c>
      <c r="I8" s="46" t="s">
        <v>36</v>
      </c>
      <c r="J8" s="46" t="s">
        <v>26</v>
      </c>
      <c r="K8" s="58">
        <v>3</v>
      </c>
      <c r="L8" s="53" t="s">
        <v>27</v>
      </c>
      <c r="M8" s="46" t="s">
        <v>27</v>
      </c>
      <c r="N8" s="46" t="s">
        <v>27</v>
      </c>
      <c r="O8" s="59" t="s">
        <v>37</v>
      </c>
      <c r="P8" s="58" t="s">
        <v>27</v>
      </c>
      <c r="Q8" s="58">
        <v>0</v>
      </c>
      <c r="R8" s="60" t="s">
        <v>269</v>
      </c>
      <c r="S8" s="46">
        <v>2</v>
      </c>
      <c r="T8" s="56">
        <v>3</v>
      </c>
      <c r="U8" s="40" t="s">
        <v>266</v>
      </c>
    </row>
    <row r="9" spans="1:21" s="41" customFormat="1" ht="120" customHeight="1" x14ac:dyDescent="0.25">
      <c r="A9" s="42"/>
      <c r="B9" s="43"/>
      <c r="C9" s="43"/>
      <c r="D9" s="43"/>
      <c r="E9" s="57"/>
      <c r="F9" s="43"/>
      <c r="G9" s="43"/>
      <c r="H9" s="45" t="s">
        <v>38</v>
      </c>
      <c r="I9" s="46" t="s">
        <v>39</v>
      </c>
      <c r="J9" s="46" t="s">
        <v>26</v>
      </c>
      <c r="K9" s="58">
        <v>3</v>
      </c>
      <c r="L9" s="53" t="s">
        <v>27</v>
      </c>
      <c r="M9" s="46" t="s">
        <v>27</v>
      </c>
      <c r="N9" s="46" t="s">
        <v>27</v>
      </c>
      <c r="O9" s="49" t="s">
        <v>40</v>
      </c>
      <c r="P9" s="58">
        <v>1</v>
      </c>
      <c r="Q9" s="58">
        <v>0</v>
      </c>
      <c r="R9" s="60" t="s">
        <v>270</v>
      </c>
      <c r="S9" s="46">
        <v>2</v>
      </c>
      <c r="T9" s="56">
        <v>3</v>
      </c>
      <c r="U9" s="40" t="s">
        <v>266</v>
      </c>
    </row>
    <row r="10" spans="1:21" s="41" customFormat="1" ht="120" customHeight="1" x14ac:dyDescent="0.25">
      <c r="A10" s="42"/>
      <c r="B10" s="43"/>
      <c r="C10" s="43"/>
      <c r="D10" s="43"/>
      <c r="E10" s="57"/>
      <c r="F10" s="43"/>
      <c r="G10" s="43"/>
      <c r="H10" s="45" t="s">
        <v>41</v>
      </c>
      <c r="I10" s="46" t="s">
        <v>42</v>
      </c>
      <c r="J10" s="46" t="s">
        <v>27</v>
      </c>
      <c r="K10" s="61">
        <v>1</v>
      </c>
      <c r="L10" s="61" t="s">
        <v>26</v>
      </c>
      <c r="M10" s="62">
        <v>0.25</v>
      </c>
      <c r="N10" s="62">
        <v>0.35</v>
      </c>
      <c r="O10" s="49" t="s">
        <v>43</v>
      </c>
      <c r="P10" s="61">
        <v>0.25</v>
      </c>
      <c r="Q10" s="61">
        <v>0.05</v>
      </c>
      <c r="R10" s="63" t="s">
        <v>271</v>
      </c>
      <c r="S10" s="62">
        <v>0.25</v>
      </c>
      <c r="T10" s="64">
        <v>0.25</v>
      </c>
      <c r="U10" s="40" t="s">
        <v>266</v>
      </c>
    </row>
    <row r="11" spans="1:21" s="41" customFormat="1" ht="120" customHeight="1" x14ac:dyDescent="0.25">
      <c r="A11" s="42"/>
      <c r="B11" s="43"/>
      <c r="C11" s="43"/>
      <c r="D11" s="43"/>
      <c r="E11" s="57"/>
      <c r="F11" s="43"/>
      <c r="G11" s="43"/>
      <c r="H11" s="45" t="s">
        <v>44</v>
      </c>
      <c r="I11" s="46" t="s">
        <v>32</v>
      </c>
      <c r="J11" s="46">
        <v>1</v>
      </c>
      <c r="K11" s="53">
        <v>3</v>
      </c>
      <c r="L11" s="53" t="s">
        <v>27</v>
      </c>
      <c r="M11" s="46">
        <v>1</v>
      </c>
      <c r="N11" s="46">
        <v>1</v>
      </c>
      <c r="O11" s="49" t="s">
        <v>45</v>
      </c>
      <c r="P11" s="65">
        <v>1</v>
      </c>
      <c r="Q11" s="65">
        <v>1</v>
      </c>
      <c r="R11" s="63" t="s">
        <v>272</v>
      </c>
      <c r="S11" s="66">
        <v>1</v>
      </c>
      <c r="T11" s="67">
        <v>0</v>
      </c>
      <c r="U11" s="40" t="s">
        <v>266</v>
      </c>
    </row>
    <row r="12" spans="1:21" s="41" customFormat="1" ht="120" customHeight="1" x14ac:dyDescent="0.25">
      <c r="A12" s="42"/>
      <c r="B12" s="43"/>
      <c r="C12" s="43"/>
      <c r="D12" s="46">
        <v>3</v>
      </c>
      <c r="E12" s="68" t="s">
        <v>46</v>
      </c>
      <c r="F12" s="46">
        <v>3</v>
      </c>
      <c r="G12" s="46" t="s">
        <v>32</v>
      </c>
      <c r="H12" s="45" t="s">
        <v>47</v>
      </c>
      <c r="I12" s="46" t="s">
        <v>48</v>
      </c>
      <c r="J12" s="46">
        <v>10</v>
      </c>
      <c r="K12" s="58">
        <v>10</v>
      </c>
      <c r="L12" s="58">
        <v>3</v>
      </c>
      <c r="M12" s="46">
        <v>1</v>
      </c>
      <c r="N12" s="46">
        <v>4</v>
      </c>
      <c r="O12" s="49" t="s">
        <v>49</v>
      </c>
      <c r="P12" s="58">
        <v>2</v>
      </c>
      <c r="Q12" s="58">
        <v>1</v>
      </c>
      <c r="R12" s="60" t="s">
        <v>273</v>
      </c>
      <c r="S12" s="46">
        <v>3</v>
      </c>
      <c r="T12" s="56">
        <v>4</v>
      </c>
      <c r="U12" s="40" t="s">
        <v>266</v>
      </c>
    </row>
    <row r="13" spans="1:21" s="41" customFormat="1" ht="120" customHeight="1" x14ac:dyDescent="0.25">
      <c r="A13" s="42">
        <v>2</v>
      </c>
      <c r="B13" s="43" t="s">
        <v>50</v>
      </c>
      <c r="C13" s="43" t="s">
        <v>51</v>
      </c>
      <c r="D13" s="43">
        <v>1</v>
      </c>
      <c r="E13" s="44" t="s">
        <v>52</v>
      </c>
      <c r="F13" s="43">
        <v>1</v>
      </c>
      <c r="G13" s="43" t="s">
        <v>53</v>
      </c>
      <c r="H13" s="45" t="s">
        <v>54</v>
      </c>
      <c r="I13" s="46" t="s">
        <v>53</v>
      </c>
      <c r="J13" s="69">
        <v>0.93</v>
      </c>
      <c r="K13" s="47">
        <v>1</v>
      </c>
      <c r="L13" s="47" t="s">
        <v>26</v>
      </c>
      <c r="M13" s="62">
        <v>0.93</v>
      </c>
      <c r="N13" s="62">
        <v>0.93</v>
      </c>
      <c r="O13" s="49" t="s">
        <v>55</v>
      </c>
      <c r="P13" s="61">
        <v>0.96</v>
      </c>
      <c r="Q13" s="61">
        <v>0.96</v>
      </c>
      <c r="R13" s="63" t="s">
        <v>274</v>
      </c>
      <c r="S13" s="62">
        <v>0.98</v>
      </c>
      <c r="T13" s="64">
        <v>1</v>
      </c>
      <c r="U13" s="40" t="s">
        <v>266</v>
      </c>
    </row>
    <row r="14" spans="1:21" s="41" customFormat="1" ht="120" customHeight="1" x14ac:dyDescent="0.25">
      <c r="A14" s="42"/>
      <c r="B14" s="43"/>
      <c r="C14" s="43"/>
      <c r="D14" s="43"/>
      <c r="E14" s="44"/>
      <c r="F14" s="43"/>
      <c r="G14" s="43"/>
      <c r="H14" s="45" t="s">
        <v>56</v>
      </c>
      <c r="I14" s="46" t="s">
        <v>53</v>
      </c>
      <c r="J14" s="46">
        <v>547</v>
      </c>
      <c r="K14" s="70">
        <v>2547</v>
      </c>
      <c r="L14" s="70">
        <v>2055</v>
      </c>
      <c r="M14" s="71">
        <v>1047</v>
      </c>
      <c r="N14" s="71">
        <v>3102</v>
      </c>
      <c r="O14" s="49" t="s">
        <v>57</v>
      </c>
      <c r="P14" s="72">
        <v>1547</v>
      </c>
      <c r="Q14" s="72">
        <v>4943</v>
      </c>
      <c r="R14" s="63" t="s">
        <v>275</v>
      </c>
      <c r="S14" s="71">
        <v>2047</v>
      </c>
      <c r="T14" s="73">
        <v>2547</v>
      </c>
      <c r="U14" s="40" t="s">
        <v>266</v>
      </c>
    </row>
    <row r="15" spans="1:21" s="41" customFormat="1" ht="120" customHeight="1" x14ac:dyDescent="0.25">
      <c r="A15" s="42"/>
      <c r="B15" s="43"/>
      <c r="C15" s="43"/>
      <c r="D15" s="43"/>
      <c r="E15" s="44"/>
      <c r="F15" s="43"/>
      <c r="G15" s="43"/>
      <c r="H15" s="45" t="s">
        <v>58</v>
      </c>
      <c r="I15" s="46" t="s">
        <v>53</v>
      </c>
      <c r="J15" s="46">
        <v>1063</v>
      </c>
      <c r="K15" s="58">
        <v>1134</v>
      </c>
      <c r="L15" s="53" t="s">
        <v>27</v>
      </c>
      <c r="M15" s="71" t="s">
        <v>27</v>
      </c>
      <c r="N15" s="71" t="s">
        <v>27</v>
      </c>
      <c r="O15" s="49" t="s">
        <v>59</v>
      </c>
      <c r="P15" s="72">
        <v>1134</v>
      </c>
      <c r="Q15" s="72">
        <v>0</v>
      </c>
      <c r="R15" s="63" t="s">
        <v>276</v>
      </c>
      <c r="S15" s="71" t="s">
        <v>27</v>
      </c>
      <c r="T15" s="73" t="s">
        <v>27</v>
      </c>
      <c r="U15" s="40" t="s">
        <v>266</v>
      </c>
    </row>
    <row r="16" spans="1:21" s="41" customFormat="1" ht="120" customHeight="1" x14ac:dyDescent="0.25">
      <c r="A16" s="42"/>
      <c r="B16" s="43"/>
      <c r="C16" s="43"/>
      <c r="D16" s="43">
        <v>3</v>
      </c>
      <c r="E16" s="57" t="s">
        <v>60</v>
      </c>
      <c r="F16" s="43">
        <v>3</v>
      </c>
      <c r="G16" s="43" t="s">
        <v>61</v>
      </c>
      <c r="H16" s="45" t="s">
        <v>62</v>
      </c>
      <c r="I16" s="46" t="s">
        <v>61</v>
      </c>
      <c r="J16" s="46">
        <v>11</v>
      </c>
      <c r="K16" s="58">
        <v>16</v>
      </c>
      <c r="L16" s="58">
        <v>1</v>
      </c>
      <c r="M16" s="46">
        <v>16</v>
      </c>
      <c r="N16" s="46">
        <v>17</v>
      </c>
      <c r="O16" s="49" t="s">
        <v>63</v>
      </c>
      <c r="P16" s="58">
        <v>16</v>
      </c>
      <c r="Q16" s="58">
        <v>17</v>
      </c>
      <c r="R16" s="60" t="s">
        <v>277</v>
      </c>
      <c r="S16" s="46">
        <v>16</v>
      </c>
      <c r="T16" s="56">
        <v>16</v>
      </c>
      <c r="U16" s="40" t="s">
        <v>266</v>
      </c>
    </row>
    <row r="17" spans="1:21" s="41" customFormat="1" ht="120" customHeight="1" x14ac:dyDescent="0.25">
      <c r="A17" s="42"/>
      <c r="B17" s="43"/>
      <c r="C17" s="43"/>
      <c r="D17" s="43"/>
      <c r="E17" s="57"/>
      <c r="F17" s="43"/>
      <c r="G17" s="43"/>
      <c r="H17" s="45" t="s">
        <v>64</v>
      </c>
      <c r="I17" s="46" t="s">
        <v>61</v>
      </c>
      <c r="J17" s="46">
        <v>7</v>
      </c>
      <c r="K17" s="58">
        <v>10</v>
      </c>
      <c r="L17" s="58">
        <v>2</v>
      </c>
      <c r="M17" s="46">
        <v>8</v>
      </c>
      <c r="N17" s="46">
        <v>10</v>
      </c>
      <c r="O17" s="49" t="s">
        <v>65</v>
      </c>
      <c r="P17" s="58">
        <v>9</v>
      </c>
      <c r="Q17" s="58">
        <v>10</v>
      </c>
      <c r="R17" s="60" t="s">
        <v>278</v>
      </c>
      <c r="S17" s="46">
        <v>10</v>
      </c>
      <c r="T17" s="56">
        <v>10</v>
      </c>
      <c r="U17" s="40" t="s">
        <v>266</v>
      </c>
    </row>
    <row r="18" spans="1:21" s="41" customFormat="1" ht="120" customHeight="1" x14ac:dyDescent="0.25">
      <c r="A18" s="42"/>
      <c r="B18" s="43"/>
      <c r="C18" s="43"/>
      <c r="D18" s="43"/>
      <c r="E18" s="57"/>
      <c r="F18" s="43"/>
      <c r="G18" s="43"/>
      <c r="H18" s="45" t="s">
        <v>66</v>
      </c>
      <c r="I18" s="46" t="s">
        <v>67</v>
      </c>
      <c r="J18" s="46" t="s">
        <v>68</v>
      </c>
      <c r="K18" s="58">
        <v>2</v>
      </c>
      <c r="L18" s="58">
        <v>-1</v>
      </c>
      <c r="M18" s="46">
        <v>1</v>
      </c>
      <c r="N18" s="46">
        <v>0</v>
      </c>
      <c r="O18" s="49" t="s">
        <v>69</v>
      </c>
      <c r="P18" s="58">
        <v>2</v>
      </c>
      <c r="Q18" s="58">
        <v>0</v>
      </c>
      <c r="R18" s="60" t="s">
        <v>279</v>
      </c>
      <c r="S18" s="46">
        <v>2</v>
      </c>
      <c r="T18" s="56">
        <v>2</v>
      </c>
      <c r="U18" s="40" t="s">
        <v>266</v>
      </c>
    </row>
    <row r="19" spans="1:21" s="41" customFormat="1" ht="120" customHeight="1" x14ac:dyDescent="0.25">
      <c r="A19" s="42"/>
      <c r="B19" s="43"/>
      <c r="C19" s="43"/>
      <c r="D19" s="43">
        <v>4</v>
      </c>
      <c r="E19" s="44" t="s">
        <v>70</v>
      </c>
      <c r="F19" s="43">
        <v>4</v>
      </c>
      <c r="G19" s="46" t="s">
        <v>71</v>
      </c>
      <c r="H19" s="45" t="s">
        <v>72</v>
      </c>
      <c r="I19" s="46" t="s">
        <v>71</v>
      </c>
      <c r="J19" s="46" t="s">
        <v>27</v>
      </c>
      <c r="K19" s="58">
        <v>10</v>
      </c>
      <c r="L19" s="58">
        <v>4</v>
      </c>
      <c r="M19" s="46">
        <v>3</v>
      </c>
      <c r="N19" s="46">
        <v>7</v>
      </c>
      <c r="O19" s="49" t="s">
        <v>73</v>
      </c>
      <c r="P19" s="58">
        <v>6</v>
      </c>
      <c r="Q19" s="58">
        <v>7</v>
      </c>
      <c r="R19" s="60" t="s">
        <v>280</v>
      </c>
      <c r="S19" s="46">
        <v>9</v>
      </c>
      <c r="T19" s="56">
        <v>10</v>
      </c>
      <c r="U19" s="40" t="s">
        <v>281</v>
      </c>
    </row>
    <row r="20" spans="1:21" s="41" customFormat="1" ht="120" customHeight="1" x14ac:dyDescent="0.25">
      <c r="A20" s="42"/>
      <c r="B20" s="43"/>
      <c r="C20" s="43"/>
      <c r="D20" s="43"/>
      <c r="E20" s="44"/>
      <c r="F20" s="43"/>
      <c r="G20" s="46" t="s">
        <v>71</v>
      </c>
      <c r="H20" s="45" t="s">
        <v>74</v>
      </c>
      <c r="I20" s="46" t="s">
        <v>71</v>
      </c>
      <c r="J20" s="46" t="s">
        <v>27</v>
      </c>
      <c r="K20" s="58">
        <v>5</v>
      </c>
      <c r="L20" s="58">
        <v>3</v>
      </c>
      <c r="M20" s="46">
        <v>1</v>
      </c>
      <c r="N20" s="46">
        <v>4</v>
      </c>
      <c r="O20" s="49" t="s">
        <v>75</v>
      </c>
      <c r="P20" s="58">
        <v>2</v>
      </c>
      <c r="Q20" s="58">
        <v>4</v>
      </c>
      <c r="R20" s="60" t="s">
        <v>282</v>
      </c>
      <c r="S20" s="46">
        <v>4</v>
      </c>
      <c r="T20" s="56">
        <v>5</v>
      </c>
      <c r="U20" s="40" t="s">
        <v>281</v>
      </c>
    </row>
    <row r="21" spans="1:21" s="41" customFormat="1" ht="120" customHeight="1" x14ac:dyDescent="0.25">
      <c r="A21" s="42"/>
      <c r="B21" s="43"/>
      <c r="C21" s="43"/>
      <c r="D21" s="46">
        <v>5</v>
      </c>
      <c r="E21" s="45" t="s">
        <v>76</v>
      </c>
      <c r="F21" s="46">
        <v>5</v>
      </c>
      <c r="G21" s="46" t="s">
        <v>77</v>
      </c>
      <c r="H21" s="45" t="s">
        <v>78</v>
      </c>
      <c r="I21" s="46" t="s">
        <v>77</v>
      </c>
      <c r="J21" s="69">
        <v>1</v>
      </c>
      <c r="K21" s="47">
        <v>1</v>
      </c>
      <c r="L21" s="47" t="s">
        <v>26</v>
      </c>
      <c r="M21" s="69">
        <v>1</v>
      </c>
      <c r="N21" s="69">
        <v>0.56000000000000005</v>
      </c>
      <c r="O21" s="49" t="s">
        <v>79</v>
      </c>
      <c r="P21" s="47">
        <v>1</v>
      </c>
      <c r="Q21" s="47">
        <v>0.4</v>
      </c>
      <c r="R21" s="60" t="s">
        <v>283</v>
      </c>
      <c r="S21" s="69">
        <v>1</v>
      </c>
      <c r="T21" s="74">
        <v>1</v>
      </c>
      <c r="U21" s="40" t="s">
        <v>266</v>
      </c>
    </row>
    <row r="22" spans="1:21" s="41" customFormat="1" ht="120" customHeight="1" x14ac:dyDescent="0.25">
      <c r="A22" s="42">
        <v>3</v>
      </c>
      <c r="B22" s="43" t="s">
        <v>80</v>
      </c>
      <c r="C22" s="43" t="s">
        <v>22</v>
      </c>
      <c r="D22" s="43">
        <v>1</v>
      </c>
      <c r="E22" s="44" t="s">
        <v>81</v>
      </c>
      <c r="F22" s="43">
        <v>1</v>
      </c>
      <c r="G22" s="43" t="s">
        <v>82</v>
      </c>
      <c r="H22" s="45" t="s">
        <v>83</v>
      </c>
      <c r="I22" s="46" t="s">
        <v>84</v>
      </c>
      <c r="J22" s="46">
        <v>3.8</v>
      </c>
      <c r="K22" s="58">
        <v>4.2</v>
      </c>
      <c r="L22" s="58" t="s">
        <v>26</v>
      </c>
      <c r="M22" s="46" t="s">
        <v>26</v>
      </c>
      <c r="N22" s="46">
        <v>0</v>
      </c>
      <c r="O22" s="49" t="s">
        <v>85</v>
      </c>
      <c r="P22" s="75">
        <v>4</v>
      </c>
      <c r="Q22" s="75">
        <v>0</v>
      </c>
      <c r="R22" s="60" t="s">
        <v>284</v>
      </c>
      <c r="S22" s="46" t="s">
        <v>26</v>
      </c>
      <c r="T22" s="56">
        <v>4.2</v>
      </c>
      <c r="U22" s="40" t="s">
        <v>266</v>
      </c>
    </row>
    <row r="23" spans="1:21" s="41" customFormat="1" ht="120" customHeight="1" x14ac:dyDescent="0.25">
      <c r="A23" s="42"/>
      <c r="B23" s="43"/>
      <c r="C23" s="43"/>
      <c r="D23" s="43"/>
      <c r="E23" s="44"/>
      <c r="F23" s="43"/>
      <c r="G23" s="43"/>
      <c r="H23" s="45" t="s">
        <v>86</v>
      </c>
      <c r="I23" s="46" t="s">
        <v>84</v>
      </c>
      <c r="J23" s="46">
        <v>4.2</v>
      </c>
      <c r="K23" s="58">
        <v>4.4000000000000004</v>
      </c>
      <c r="L23" s="58" t="s">
        <v>26</v>
      </c>
      <c r="M23" s="46" t="s">
        <v>26</v>
      </c>
      <c r="N23" s="46">
        <v>0</v>
      </c>
      <c r="O23" s="49" t="s">
        <v>85</v>
      </c>
      <c r="P23" s="75">
        <v>4.3</v>
      </c>
      <c r="Q23" s="75">
        <v>0</v>
      </c>
      <c r="R23" s="60" t="s">
        <v>284</v>
      </c>
      <c r="S23" s="46" t="s">
        <v>68</v>
      </c>
      <c r="T23" s="56">
        <v>4.4000000000000004</v>
      </c>
      <c r="U23" s="40" t="s">
        <v>266</v>
      </c>
    </row>
    <row r="24" spans="1:21" s="41" customFormat="1" ht="120" customHeight="1" x14ac:dyDescent="0.25">
      <c r="A24" s="42"/>
      <c r="B24" s="43"/>
      <c r="C24" s="43"/>
      <c r="D24" s="43"/>
      <c r="E24" s="44"/>
      <c r="F24" s="43"/>
      <c r="G24" s="43"/>
      <c r="H24" s="45" t="s">
        <v>87</v>
      </c>
      <c r="I24" s="46" t="s">
        <v>84</v>
      </c>
      <c r="J24" s="76">
        <v>1300</v>
      </c>
      <c r="K24" s="70">
        <v>7300</v>
      </c>
      <c r="L24" s="70">
        <v>0</v>
      </c>
      <c r="M24" s="76">
        <v>2800</v>
      </c>
      <c r="N24" s="76">
        <v>2800</v>
      </c>
      <c r="O24" s="49" t="s">
        <v>88</v>
      </c>
      <c r="P24" s="70">
        <v>4300</v>
      </c>
      <c r="Q24" s="70">
        <v>3594</v>
      </c>
      <c r="R24" s="60" t="s">
        <v>285</v>
      </c>
      <c r="S24" s="76">
        <v>5800</v>
      </c>
      <c r="T24" s="77">
        <v>7300</v>
      </c>
      <c r="U24" s="40" t="s">
        <v>281</v>
      </c>
    </row>
    <row r="25" spans="1:21" s="41" customFormat="1" ht="120" customHeight="1" x14ac:dyDescent="0.25">
      <c r="A25" s="42"/>
      <c r="B25" s="43"/>
      <c r="C25" s="43"/>
      <c r="D25" s="43"/>
      <c r="E25" s="44"/>
      <c r="F25" s="43"/>
      <c r="G25" s="43"/>
      <c r="H25" s="45" t="s">
        <v>89</v>
      </c>
      <c r="I25" s="46" t="s">
        <v>90</v>
      </c>
      <c r="J25" s="76">
        <v>970000</v>
      </c>
      <c r="K25" s="70">
        <v>3000000</v>
      </c>
      <c r="L25" s="70" t="s">
        <v>26</v>
      </c>
      <c r="M25" s="76">
        <v>750000</v>
      </c>
      <c r="N25" s="76">
        <v>1700038</v>
      </c>
      <c r="O25" s="49" t="s">
        <v>91</v>
      </c>
      <c r="P25" s="70">
        <v>1500000</v>
      </c>
      <c r="Q25" s="70">
        <v>2115268</v>
      </c>
      <c r="R25" s="60" t="s">
        <v>286</v>
      </c>
      <c r="S25" s="76">
        <v>2250000</v>
      </c>
      <c r="T25" s="77">
        <v>3000000</v>
      </c>
      <c r="U25" s="40" t="s">
        <v>266</v>
      </c>
    </row>
    <row r="26" spans="1:21" s="41" customFormat="1" ht="120" customHeight="1" x14ac:dyDescent="0.25">
      <c r="A26" s="42"/>
      <c r="B26" s="43"/>
      <c r="C26" s="43"/>
      <c r="D26" s="43"/>
      <c r="E26" s="44"/>
      <c r="F26" s="43"/>
      <c r="G26" s="43"/>
      <c r="H26" s="45" t="s">
        <v>92</v>
      </c>
      <c r="I26" s="46" t="s">
        <v>93</v>
      </c>
      <c r="J26" s="76" t="s">
        <v>26</v>
      </c>
      <c r="K26" s="70">
        <v>1100</v>
      </c>
      <c r="L26" s="70">
        <v>0</v>
      </c>
      <c r="M26" s="76">
        <v>543</v>
      </c>
      <c r="N26" s="76">
        <v>543</v>
      </c>
      <c r="O26" s="49" t="s">
        <v>94</v>
      </c>
      <c r="P26" s="70">
        <v>730</v>
      </c>
      <c r="Q26" s="70">
        <v>730</v>
      </c>
      <c r="R26" s="60" t="s">
        <v>287</v>
      </c>
      <c r="S26" s="76">
        <v>915</v>
      </c>
      <c r="T26" s="77">
        <v>1100</v>
      </c>
      <c r="U26" s="40" t="s">
        <v>266</v>
      </c>
    </row>
    <row r="27" spans="1:21" s="41" customFormat="1" ht="120" customHeight="1" x14ac:dyDescent="0.25">
      <c r="A27" s="42"/>
      <c r="B27" s="43"/>
      <c r="C27" s="43"/>
      <c r="D27" s="43">
        <v>2</v>
      </c>
      <c r="E27" s="57" t="s">
        <v>95</v>
      </c>
      <c r="F27" s="43">
        <v>2</v>
      </c>
      <c r="G27" s="43" t="s">
        <v>96</v>
      </c>
      <c r="H27" s="45" t="s">
        <v>97</v>
      </c>
      <c r="I27" s="46" t="s">
        <v>98</v>
      </c>
      <c r="J27" s="76">
        <v>8</v>
      </c>
      <c r="K27" s="70">
        <v>32</v>
      </c>
      <c r="L27" s="70">
        <v>0</v>
      </c>
      <c r="M27" s="76">
        <v>16</v>
      </c>
      <c r="N27" s="76">
        <v>16</v>
      </c>
      <c r="O27" s="49" t="s">
        <v>99</v>
      </c>
      <c r="P27" s="70">
        <v>24</v>
      </c>
      <c r="Q27" s="70">
        <v>16</v>
      </c>
      <c r="R27" s="60" t="s">
        <v>288</v>
      </c>
      <c r="S27" s="76">
        <v>29</v>
      </c>
      <c r="T27" s="77">
        <v>32</v>
      </c>
      <c r="U27" s="40" t="s">
        <v>266</v>
      </c>
    </row>
    <row r="28" spans="1:21" s="41" customFormat="1" ht="120" customHeight="1" x14ac:dyDescent="0.25">
      <c r="A28" s="42"/>
      <c r="B28" s="43"/>
      <c r="C28" s="43"/>
      <c r="D28" s="43"/>
      <c r="E28" s="57"/>
      <c r="F28" s="43"/>
      <c r="G28" s="43"/>
      <c r="H28" s="45" t="s">
        <v>100</v>
      </c>
      <c r="I28" s="46" t="s">
        <v>96</v>
      </c>
      <c r="J28" s="76">
        <v>2048</v>
      </c>
      <c r="K28" s="70">
        <v>11291</v>
      </c>
      <c r="L28" s="70" t="s">
        <v>26</v>
      </c>
      <c r="M28" s="76">
        <v>4251</v>
      </c>
      <c r="N28" s="76">
        <v>4664</v>
      </c>
      <c r="O28" s="49" t="s">
        <v>101</v>
      </c>
      <c r="P28" s="70">
        <v>6571</v>
      </c>
      <c r="Q28" s="70">
        <v>4754</v>
      </c>
      <c r="R28" s="60" t="s">
        <v>289</v>
      </c>
      <c r="S28" s="76">
        <v>8931</v>
      </c>
      <c r="T28" s="77">
        <v>11291</v>
      </c>
      <c r="U28" s="40" t="s">
        <v>281</v>
      </c>
    </row>
    <row r="29" spans="1:21" s="41" customFormat="1" ht="120" customHeight="1" x14ac:dyDescent="0.25">
      <c r="A29" s="42"/>
      <c r="B29" s="43"/>
      <c r="C29" s="43"/>
      <c r="D29" s="43"/>
      <c r="E29" s="57"/>
      <c r="F29" s="43"/>
      <c r="G29" s="43"/>
      <c r="H29" s="45" t="s">
        <v>102</v>
      </c>
      <c r="I29" s="46" t="s">
        <v>96</v>
      </c>
      <c r="J29" s="76">
        <v>162140</v>
      </c>
      <c r="K29" s="70">
        <v>251000</v>
      </c>
      <c r="L29" s="70" t="s">
        <v>26</v>
      </c>
      <c r="M29" s="76">
        <v>201000</v>
      </c>
      <c r="N29" s="76">
        <v>187566</v>
      </c>
      <c r="O29" s="49" t="s">
        <v>103</v>
      </c>
      <c r="P29" s="70">
        <v>211000</v>
      </c>
      <c r="Q29" s="70">
        <v>189166</v>
      </c>
      <c r="R29" s="60" t="s">
        <v>290</v>
      </c>
      <c r="S29" s="76">
        <v>231000</v>
      </c>
      <c r="T29" s="77">
        <v>251000</v>
      </c>
      <c r="U29" s="40" t="s">
        <v>266</v>
      </c>
    </row>
    <row r="30" spans="1:21" s="41" customFormat="1" ht="120" customHeight="1" x14ac:dyDescent="0.25">
      <c r="A30" s="42"/>
      <c r="B30" s="43"/>
      <c r="C30" s="43"/>
      <c r="D30" s="43"/>
      <c r="E30" s="57"/>
      <c r="F30" s="43"/>
      <c r="G30" s="43"/>
      <c r="H30" s="45" t="s">
        <v>104</v>
      </c>
      <c r="I30" s="46" t="s">
        <v>105</v>
      </c>
      <c r="J30" s="46">
        <v>217</v>
      </c>
      <c r="K30" s="58">
        <v>317</v>
      </c>
      <c r="L30" s="58">
        <v>12</v>
      </c>
      <c r="M30" s="46">
        <v>4</v>
      </c>
      <c r="N30" s="46">
        <v>16</v>
      </c>
      <c r="O30" s="49" t="s">
        <v>106</v>
      </c>
      <c r="P30" s="58">
        <v>144</v>
      </c>
      <c r="Q30" s="58">
        <v>16</v>
      </c>
      <c r="R30" s="60" t="s">
        <v>291</v>
      </c>
      <c r="S30" s="46">
        <v>150</v>
      </c>
      <c r="T30" s="56">
        <v>317</v>
      </c>
      <c r="U30" s="40" t="s">
        <v>266</v>
      </c>
    </row>
    <row r="31" spans="1:21" s="41" customFormat="1" ht="120" customHeight="1" x14ac:dyDescent="0.25">
      <c r="A31" s="42"/>
      <c r="B31" s="43"/>
      <c r="C31" s="43"/>
      <c r="D31" s="43"/>
      <c r="E31" s="57"/>
      <c r="F31" s="43"/>
      <c r="G31" s="43"/>
      <c r="H31" s="45" t="s">
        <v>107</v>
      </c>
      <c r="I31" s="46" t="s">
        <v>108</v>
      </c>
      <c r="J31" s="46" t="s">
        <v>68</v>
      </c>
      <c r="K31" s="58">
        <v>40</v>
      </c>
      <c r="L31" s="58">
        <v>0</v>
      </c>
      <c r="M31" s="46">
        <v>10</v>
      </c>
      <c r="N31" s="46">
        <v>10</v>
      </c>
      <c r="O31" s="49" t="s">
        <v>109</v>
      </c>
      <c r="P31" s="58">
        <v>20</v>
      </c>
      <c r="Q31" s="58">
        <v>11</v>
      </c>
      <c r="R31" s="60" t="s">
        <v>292</v>
      </c>
      <c r="S31" s="46">
        <v>30</v>
      </c>
      <c r="T31" s="56">
        <v>40</v>
      </c>
      <c r="U31" s="40" t="s">
        <v>266</v>
      </c>
    </row>
    <row r="32" spans="1:21" s="41" customFormat="1" ht="120" customHeight="1" x14ac:dyDescent="0.25">
      <c r="A32" s="42"/>
      <c r="B32" s="43"/>
      <c r="C32" s="43"/>
      <c r="D32" s="43"/>
      <c r="E32" s="57"/>
      <c r="F32" s="43"/>
      <c r="G32" s="43"/>
      <c r="H32" s="45" t="s">
        <v>110</v>
      </c>
      <c r="I32" s="46" t="s">
        <v>67</v>
      </c>
      <c r="J32" s="46" t="s">
        <v>68</v>
      </c>
      <c r="K32" s="58">
        <v>1</v>
      </c>
      <c r="L32" s="58">
        <v>0</v>
      </c>
      <c r="M32" s="46">
        <v>1</v>
      </c>
      <c r="N32" s="46">
        <v>1</v>
      </c>
      <c r="O32" s="49" t="s">
        <v>111</v>
      </c>
      <c r="P32" s="58">
        <v>0</v>
      </c>
      <c r="Q32" s="58" t="s">
        <v>26</v>
      </c>
      <c r="R32" s="60" t="s">
        <v>293</v>
      </c>
      <c r="S32" s="46">
        <v>0</v>
      </c>
      <c r="T32" s="56">
        <v>0</v>
      </c>
      <c r="U32" s="40" t="s">
        <v>266</v>
      </c>
    </row>
    <row r="33" spans="1:21" s="41" customFormat="1" ht="120" customHeight="1" x14ac:dyDescent="0.25">
      <c r="A33" s="42"/>
      <c r="B33" s="43"/>
      <c r="C33" s="43"/>
      <c r="D33" s="46">
        <v>3</v>
      </c>
      <c r="E33" s="45" t="s">
        <v>112</v>
      </c>
      <c r="F33" s="46">
        <v>3</v>
      </c>
      <c r="G33" s="46" t="s">
        <v>113</v>
      </c>
      <c r="H33" s="45" t="s">
        <v>114</v>
      </c>
      <c r="I33" s="46" t="s">
        <v>115</v>
      </c>
      <c r="J33" s="76">
        <v>1100000</v>
      </c>
      <c r="K33" s="70">
        <v>4400000</v>
      </c>
      <c r="L33" s="70" t="s">
        <v>26</v>
      </c>
      <c r="M33" s="76">
        <v>2000000</v>
      </c>
      <c r="N33" s="76">
        <v>2211031</v>
      </c>
      <c r="O33" s="49" t="s">
        <v>116</v>
      </c>
      <c r="P33" s="70">
        <v>2700000</v>
      </c>
      <c r="Q33" s="70">
        <v>3385097</v>
      </c>
      <c r="R33" s="60" t="s">
        <v>294</v>
      </c>
      <c r="S33" s="76">
        <v>3400000</v>
      </c>
      <c r="T33" s="77">
        <v>4400000</v>
      </c>
      <c r="U33" s="40" t="s">
        <v>266</v>
      </c>
    </row>
    <row r="34" spans="1:21" s="41" customFormat="1" ht="120" customHeight="1" x14ac:dyDescent="0.25">
      <c r="A34" s="42"/>
      <c r="B34" s="43"/>
      <c r="C34" s="43"/>
      <c r="D34" s="43">
        <v>4</v>
      </c>
      <c r="E34" s="44" t="s">
        <v>117</v>
      </c>
      <c r="F34" s="43">
        <v>4</v>
      </c>
      <c r="G34" s="43" t="s">
        <v>118</v>
      </c>
      <c r="H34" s="45" t="s">
        <v>119</v>
      </c>
      <c r="I34" s="46" t="s">
        <v>108</v>
      </c>
      <c r="J34" s="76" t="s">
        <v>26</v>
      </c>
      <c r="K34" s="70">
        <v>1000</v>
      </c>
      <c r="L34" s="70">
        <v>6</v>
      </c>
      <c r="M34" s="46">
        <v>250</v>
      </c>
      <c r="N34" s="46">
        <v>256</v>
      </c>
      <c r="O34" s="49" t="s">
        <v>120</v>
      </c>
      <c r="P34" s="58">
        <v>500</v>
      </c>
      <c r="Q34" s="58">
        <v>414</v>
      </c>
      <c r="R34" s="60" t="s">
        <v>295</v>
      </c>
      <c r="S34" s="46">
        <v>750</v>
      </c>
      <c r="T34" s="56">
        <v>1000</v>
      </c>
      <c r="U34" s="40" t="s">
        <v>281</v>
      </c>
    </row>
    <row r="35" spans="1:21" s="41" customFormat="1" ht="120" customHeight="1" x14ac:dyDescent="0.25">
      <c r="A35" s="42"/>
      <c r="B35" s="43"/>
      <c r="C35" s="43"/>
      <c r="D35" s="43"/>
      <c r="E35" s="44"/>
      <c r="F35" s="43"/>
      <c r="G35" s="43"/>
      <c r="H35" s="45" t="s">
        <v>121</v>
      </c>
      <c r="I35" s="46" t="s">
        <v>122</v>
      </c>
      <c r="J35" s="76">
        <v>40</v>
      </c>
      <c r="K35" s="70">
        <v>200</v>
      </c>
      <c r="L35" s="70">
        <v>24</v>
      </c>
      <c r="M35" s="76">
        <v>80</v>
      </c>
      <c r="N35" s="76">
        <v>104</v>
      </c>
      <c r="O35" s="49" t="s">
        <v>123</v>
      </c>
      <c r="P35" s="70">
        <v>120</v>
      </c>
      <c r="Q35" s="70">
        <v>125</v>
      </c>
      <c r="R35" s="60" t="s">
        <v>296</v>
      </c>
      <c r="S35" s="76">
        <v>160</v>
      </c>
      <c r="T35" s="77">
        <v>200</v>
      </c>
      <c r="U35" s="40" t="s">
        <v>266</v>
      </c>
    </row>
    <row r="36" spans="1:21" s="41" customFormat="1" ht="120" customHeight="1" x14ac:dyDescent="0.25">
      <c r="A36" s="42"/>
      <c r="B36" s="43"/>
      <c r="C36" s="43"/>
      <c r="D36" s="43"/>
      <c r="E36" s="44"/>
      <c r="F36" s="43"/>
      <c r="G36" s="43"/>
      <c r="H36" s="45" t="s">
        <v>124</v>
      </c>
      <c r="I36" s="46" t="s">
        <v>125</v>
      </c>
      <c r="J36" s="76">
        <v>130</v>
      </c>
      <c r="K36" s="70">
        <v>530</v>
      </c>
      <c r="L36" s="70">
        <v>33</v>
      </c>
      <c r="M36" s="46">
        <v>230</v>
      </c>
      <c r="N36" s="46">
        <v>263</v>
      </c>
      <c r="O36" s="49" t="s">
        <v>126</v>
      </c>
      <c r="P36" s="58">
        <v>330</v>
      </c>
      <c r="Q36" s="58">
        <v>268</v>
      </c>
      <c r="R36" s="60" t="s">
        <v>297</v>
      </c>
      <c r="S36" s="46">
        <v>430</v>
      </c>
      <c r="T36" s="56">
        <v>530</v>
      </c>
      <c r="U36" s="40" t="s">
        <v>266</v>
      </c>
    </row>
    <row r="37" spans="1:21" s="41" customFormat="1" ht="120" customHeight="1" x14ac:dyDescent="0.25">
      <c r="A37" s="42">
        <v>4</v>
      </c>
      <c r="B37" s="43" t="s">
        <v>127</v>
      </c>
      <c r="C37" s="43" t="s">
        <v>22</v>
      </c>
      <c r="D37" s="46">
        <v>1</v>
      </c>
      <c r="E37" s="46" t="s">
        <v>128</v>
      </c>
      <c r="F37" s="46">
        <v>1</v>
      </c>
      <c r="G37" s="46" t="s">
        <v>71</v>
      </c>
      <c r="H37" s="45" t="s">
        <v>129</v>
      </c>
      <c r="I37" s="46" t="s">
        <v>130</v>
      </c>
      <c r="J37" s="46" t="s">
        <v>68</v>
      </c>
      <c r="K37" s="58">
        <v>3</v>
      </c>
      <c r="L37" s="58">
        <v>-1</v>
      </c>
      <c r="M37" s="46">
        <v>3</v>
      </c>
      <c r="N37" s="46">
        <v>2</v>
      </c>
      <c r="O37" s="49" t="s">
        <v>131</v>
      </c>
      <c r="P37" s="58">
        <v>0</v>
      </c>
      <c r="Q37" s="58">
        <v>2</v>
      </c>
      <c r="R37" s="60" t="s">
        <v>298</v>
      </c>
      <c r="S37" s="46">
        <v>0</v>
      </c>
      <c r="T37" s="56">
        <v>0</v>
      </c>
      <c r="U37" s="40" t="s">
        <v>266</v>
      </c>
    </row>
    <row r="38" spans="1:21" s="41" customFormat="1" ht="120" customHeight="1" x14ac:dyDescent="0.25">
      <c r="A38" s="42"/>
      <c r="B38" s="43"/>
      <c r="C38" s="43"/>
      <c r="D38" s="43">
        <v>2</v>
      </c>
      <c r="E38" s="44" t="s">
        <v>132</v>
      </c>
      <c r="F38" s="43">
        <v>2</v>
      </c>
      <c r="G38" s="46" t="s">
        <v>133</v>
      </c>
      <c r="H38" s="45" t="s">
        <v>134</v>
      </c>
      <c r="I38" s="46" t="s">
        <v>135</v>
      </c>
      <c r="J38" s="46" t="s">
        <v>27</v>
      </c>
      <c r="K38" s="78">
        <v>40000000000</v>
      </c>
      <c r="L38" s="78">
        <v>1359904293</v>
      </c>
      <c r="M38" s="79">
        <v>10000000000</v>
      </c>
      <c r="N38" s="79">
        <v>11359904293</v>
      </c>
      <c r="O38" s="49" t="s">
        <v>136</v>
      </c>
      <c r="P38" s="78">
        <v>20000000000</v>
      </c>
      <c r="Q38" s="78">
        <v>16306375133</v>
      </c>
      <c r="R38" s="80" t="s">
        <v>299</v>
      </c>
      <c r="S38" s="79">
        <v>30000000000</v>
      </c>
      <c r="T38" s="81">
        <v>40000000000</v>
      </c>
      <c r="U38" s="40" t="s">
        <v>266</v>
      </c>
    </row>
    <row r="39" spans="1:21" s="41" customFormat="1" ht="120" customHeight="1" x14ac:dyDescent="0.25">
      <c r="A39" s="42"/>
      <c r="B39" s="43"/>
      <c r="C39" s="43"/>
      <c r="D39" s="43"/>
      <c r="E39" s="44"/>
      <c r="F39" s="43"/>
      <c r="G39" s="46" t="s">
        <v>137</v>
      </c>
      <c r="H39" s="45" t="s">
        <v>138</v>
      </c>
      <c r="I39" s="46" t="s">
        <v>137</v>
      </c>
      <c r="J39" s="46">
        <v>20</v>
      </c>
      <c r="K39" s="58">
        <v>200</v>
      </c>
      <c r="L39" s="58">
        <v>16</v>
      </c>
      <c r="M39" s="79">
        <v>70</v>
      </c>
      <c r="N39" s="79">
        <v>86</v>
      </c>
      <c r="O39" s="49" t="s">
        <v>139</v>
      </c>
      <c r="P39" s="78">
        <v>100</v>
      </c>
      <c r="Q39" s="78">
        <v>94</v>
      </c>
      <c r="R39" s="80" t="s">
        <v>300</v>
      </c>
      <c r="S39" s="79">
        <v>150</v>
      </c>
      <c r="T39" s="81">
        <v>200</v>
      </c>
      <c r="U39" s="40" t="s">
        <v>266</v>
      </c>
    </row>
    <row r="40" spans="1:21" s="41" customFormat="1" ht="120" customHeight="1" x14ac:dyDescent="0.25">
      <c r="A40" s="42">
        <v>5</v>
      </c>
      <c r="B40" s="43" t="s">
        <v>140</v>
      </c>
      <c r="C40" s="43" t="s">
        <v>22</v>
      </c>
      <c r="D40" s="43">
        <v>1</v>
      </c>
      <c r="E40" s="44" t="s">
        <v>141</v>
      </c>
      <c r="F40" s="43">
        <v>1</v>
      </c>
      <c r="G40" s="43" t="s">
        <v>142</v>
      </c>
      <c r="H40" s="45" t="s">
        <v>143</v>
      </c>
      <c r="I40" s="46" t="s">
        <v>142</v>
      </c>
      <c r="J40" s="46">
        <v>59</v>
      </c>
      <c r="K40" s="58">
        <v>133</v>
      </c>
      <c r="L40" s="58">
        <v>0</v>
      </c>
      <c r="M40" s="46">
        <v>81</v>
      </c>
      <c r="N40" s="46">
        <v>81</v>
      </c>
      <c r="O40" s="49" t="s">
        <v>144</v>
      </c>
      <c r="P40" s="58">
        <v>98</v>
      </c>
      <c r="Q40" s="58">
        <v>83</v>
      </c>
      <c r="R40" s="60" t="s">
        <v>301</v>
      </c>
      <c r="S40" s="46">
        <v>115</v>
      </c>
      <c r="T40" s="56">
        <v>133</v>
      </c>
      <c r="U40" s="40" t="s">
        <v>281</v>
      </c>
    </row>
    <row r="41" spans="1:21" s="41" customFormat="1" ht="120" customHeight="1" x14ac:dyDescent="0.25">
      <c r="A41" s="42"/>
      <c r="B41" s="43"/>
      <c r="C41" s="43"/>
      <c r="D41" s="43"/>
      <c r="E41" s="44"/>
      <c r="F41" s="43"/>
      <c r="G41" s="43"/>
      <c r="H41" s="45" t="s">
        <v>145</v>
      </c>
      <c r="I41" s="46" t="s">
        <v>146</v>
      </c>
      <c r="J41" s="46" t="s">
        <v>26</v>
      </c>
      <c r="K41" s="58">
        <v>1</v>
      </c>
      <c r="L41" s="53" t="s">
        <v>27</v>
      </c>
      <c r="M41" s="46" t="s">
        <v>27</v>
      </c>
      <c r="N41" s="46" t="s">
        <v>27</v>
      </c>
      <c r="O41" s="49" t="s">
        <v>147</v>
      </c>
      <c r="P41" s="58" t="s">
        <v>27</v>
      </c>
      <c r="Q41" s="58">
        <v>0</v>
      </c>
      <c r="R41" s="60" t="s">
        <v>302</v>
      </c>
      <c r="S41" s="46" t="s">
        <v>27</v>
      </c>
      <c r="T41" s="56">
        <v>1</v>
      </c>
      <c r="U41" s="40" t="s">
        <v>266</v>
      </c>
    </row>
    <row r="42" spans="1:21" s="41" customFormat="1" ht="120" customHeight="1" x14ac:dyDescent="0.25">
      <c r="A42" s="42"/>
      <c r="B42" s="43"/>
      <c r="C42" s="43"/>
      <c r="D42" s="43"/>
      <c r="E42" s="44"/>
      <c r="F42" s="43"/>
      <c r="G42" s="43"/>
      <c r="H42" s="45" t="s">
        <v>148</v>
      </c>
      <c r="I42" s="46" t="s">
        <v>146</v>
      </c>
      <c r="J42" s="46" t="s">
        <v>149</v>
      </c>
      <c r="K42" s="58">
        <v>328</v>
      </c>
      <c r="L42" s="58">
        <v>0</v>
      </c>
      <c r="M42" s="46">
        <v>82</v>
      </c>
      <c r="N42" s="46">
        <v>82</v>
      </c>
      <c r="O42" s="49" t="s">
        <v>150</v>
      </c>
      <c r="P42" s="58">
        <v>164</v>
      </c>
      <c r="Q42" s="58">
        <v>136</v>
      </c>
      <c r="R42" s="60" t="s">
        <v>303</v>
      </c>
      <c r="S42" s="46">
        <v>246</v>
      </c>
      <c r="T42" s="56">
        <v>328</v>
      </c>
      <c r="U42" s="40" t="s">
        <v>266</v>
      </c>
    </row>
    <row r="43" spans="1:21" s="41" customFormat="1" ht="120" customHeight="1" x14ac:dyDescent="0.25">
      <c r="A43" s="42"/>
      <c r="B43" s="43"/>
      <c r="C43" s="43"/>
      <c r="D43" s="43">
        <v>2</v>
      </c>
      <c r="E43" s="57" t="s">
        <v>151</v>
      </c>
      <c r="F43" s="43">
        <v>2</v>
      </c>
      <c r="G43" s="43" t="s">
        <v>152</v>
      </c>
      <c r="H43" s="45" t="s">
        <v>153</v>
      </c>
      <c r="I43" s="46" t="s">
        <v>154</v>
      </c>
      <c r="J43" s="46" t="s">
        <v>27</v>
      </c>
      <c r="K43" s="58">
        <v>4</v>
      </c>
      <c r="L43" s="58">
        <v>0</v>
      </c>
      <c r="M43" s="46">
        <v>1</v>
      </c>
      <c r="N43" s="46">
        <v>1</v>
      </c>
      <c r="O43" s="49" t="s">
        <v>155</v>
      </c>
      <c r="P43" s="58">
        <v>2</v>
      </c>
      <c r="Q43" s="58">
        <v>1</v>
      </c>
      <c r="R43" s="60" t="s">
        <v>304</v>
      </c>
      <c r="S43" s="46">
        <v>3</v>
      </c>
      <c r="T43" s="56">
        <v>4</v>
      </c>
      <c r="U43" s="40" t="s">
        <v>266</v>
      </c>
    </row>
    <row r="44" spans="1:21" s="41" customFormat="1" ht="120" customHeight="1" x14ac:dyDescent="0.25">
      <c r="A44" s="42"/>
      <c r="B44" s="43"/>
      <c r="C44" s="43"/>
      <c r="D44" s="43"/>
      <c r="E44" s="57"/>
      <c r="F44" s="43"/>
      <c r="G44" s="43"/>
      <c r="H44" s="45" t="s">
        <v>156</v>
      </c>
      <c r="I44" s="46" t="s">
        <v>96</v>
      </c>
      <c r="J44" s="76">
        <v>300</v>
      </c>
      <c r="K44" s="70">
        <v>417</v>
      </c>
      <c r="L44" s="70">
        <v>0</v>
      </c>
      <c r="M44" s="46">
        <v>100</v>
      </c>
      <c r="N44" s="46">
        <v>100</v>
      </c>
      <c r="O44" s="49" t="s">
        <v>157</v>
      </c>
      <c r="P44" s="58">
        <v>107</v>
      </c>
      <c r="Q44" s="58">
        <v>100</v>
      </c>
      <c r="R44" s="60" t="s">
        <v>304</v>
      </c>
      <c r="S44" s="46">
        <v>317</v>
      </c>
      <c r="T44" s="56">
        <v>417</v>
      </c>
      <c r="U44" s="40" t="s">
        <v>266</v>
      </c>
    </row>
    <row r="45" spans="1:21" s="41" customFormat="1" ht="120" customHeight="1" x14ac:dyDescent="0.25">
      <c r="A45" s="42">
        <v>6</v>
      </c>
      <c r="B45" s="43" t="s">
        <v>158</v>
      </c>
      <c r="C45" s="43" t="s">
        <v>98</v>
      </c>
      <c r="D45" s="43">
        <v>1</v>
      </c>
      <c r="E45" s="44" t="s">
        <v>159</v>
      </c>
      <c r="F45" s="43">
        <v>1</v>
      </c>
      <c r="G45" s="43" t="s">
        <v>98</v>
      </c>
      <c r="H45" s="45" t="s">
        <v>160</v>
      </c>
      <c r="I45" s="43" t="s">
        <v>98</v>
      </c>
      <c r="J45" s="46">
        <v>10</v>
      </c>
      <c r="K45" s="58">
        <v>14</v>
      </c>
      <c r="L45" s="58">
        <v>0</v>
      </c>
      <c r="M45" s="46">
        <v>11</v>
      </c>
      <c r="N45" s="46">
        <v>11</v>
      </c>
      <c r="O45" s="49" t="s">
        <v>161</v>
      </c>
      <c r="P45" s="58">
        <v>12</v>
      </c>
      <c r="Q45" s="58">
        <v>12</v>
      </c>
      <c r="R45" s="60" t="s">
        <v>305</v>
      </c>
      <c r="S45" s="46">
        <v>13</v>
      </c>
      <c r="T45" s="56">
        <v>14</v>
      </c>
      <c r="U45" s="40" t="s">
        <v>266</v>
      </c>
    </row>
    <row r="46" spans="1:21" s="41" customFormat="1" ht="120" customHeight="1" x14ac:dyDescent="0.25">
      <c r="A46" s="42"/>
      <c r="B46" s="43"/>
      <c r="C46" s="43"/>
      <c r="D46" s="43"/>
      <c r="E46" s="44"/>
      <c r="F46" s="43"/>
      <c r="G46" s="43"/>
      <c r="H46" s="45" t="s">
        <v>162</v>
      </c>
      <c r="I46" s="43"/>
      <c r="J46" s="46" t="s">
        <v>26</v>
      </c>
      <c r="K46" s="58">
        <v>200</v>
      </c>
      <c r="L46" s="58">
        <v>0</v>
      </c>
      <c r="M46" s="46">
        <v>21</v>
      </c>
      <c r="N46" s="46">
        <v>21</v>
      </c>
      <c r="O46" s="49" t="s">
        <v>163</v>
      </c>
      <c r="P46" s="58">
        <v>86</v>
      </c>
      <c r="Q46" s="58">
        <v>32</v>
      </c>
      <c r="R46" s="60" t="s">
        <v>306</v>
      </c>
      <c r="S46" s="46">
        <v>151</v>
      </c>
      <c r="T46" s="56">
        <v>200</v>
      </c>
      <c r="U46" s="40" t="s">
        <v>281</v>
      </c>
    </row>
    <row r="47" spans="1:21" s="41" customFormat="1" ht="120" customHeight="1" x14ac:dyDescent="0.25">
      <c r="A47" s="42"/>
      <c r="B47" s="43"/>
      <c r="C47" s="43"/>
      <c r="D47" s="43">
        <v>2</v>
      </c>
      <c r="E47" s="44" t="s">
        <v>164</v>
      </c>
      <c r="F47" s="43">
        <v>2</v>
      </c>
      <c r="G47" s="43" t="s">
        <v>165</v>
      </c>
      <c r="H47" s="45" t="s">
        <v>166</v>
      </c>
      <c r="I47" s="43" t="s">
        <v>98</v>
      </c>
      <c r="J47" s="46">
        <v>5</v>
      </c>
      <c r="K47" s="58">
        <v>8</v>
      </c>
      <c r="L47" s="58">
        <v>0</v>
      </c>
      <c r="M47" s="46">
        <v>6</v>
      </c>
      <c r="N47" s="46">
        <v>6</v>
      </c>
      <c r="O47" s="49" t="s">
        <v>167</v>
      </c>
      <c r="P47" s="58">
        <v>6</v>
      </c>
      <c r="Q47" s="58">
        <v>6</v>
      </c>
      <c r="R47" s="60" t="s">
        <v>307</v>
      </c>
      <c r="S47" s="46">
        <v>7</v>
      </c>
      <c r="T47" s="56">
        <v>8</v>
      </c>
      <c r="U47" s="40" t="s">
        <v>281</v>
      </c>
    </row>
    <row r="48" spans="1:21" s="41" customFormat="1" ht="120" customHeight="1" x14ac:dyDescent="0.25">
      <c r="A48" s="42"/>
      <c r="B48" s="43"/>
      <c r="C48" s="43"/>
      <c r="D48" s="43"/>
      <c r="E48" s="44"/>
      <c r="F48" s="43"/>
      <c r="G48" s="43"/>
      <c r="H48" s="45" t="s">
        <v>168</v>
      </c>
      <c r="I48" s="43"/>
      <c r="J48" s="46">
        <v>1141</v>
      </c>
      <c r="K48" s="58">
        <v>1161</v>
      </c>
      <c r="L48" s="58">
        <v>0</v>
      </c>
      <c r="M48" s="46">
        <v>1145</v>
      </c>
      <c r="N48" s="46">
        <v>1145</v>
      </c>
      <c r="O48" s="49" t="s">
        <v>169</v>
      </c>
      <c r="P48" s="58">
        <v>1152</v>
      </c>
      <c r="Q48" s="58">
        <v>1154</v>
      </c>
      <c r="R48" s="60" t="s">
        <v>308</v>
      </c>
      <c r="S48" s="46">
        <v>1159</v>
      </c>
      <c r="T48" s="56">
        <v>1161</v>
      </c>
      <c r="U48" s="40" t="s">
        <v>281</v>
      </c>
    </row>
    <row r="49" spans="1:21" s="41" customFormat="1" ht="120" customHeight="1" x14ac:dyDescent="0.25">
      <c r="A49" s="42"/>
      <c r="B49" s="43"/>
      <c r="C49" s="43"/>
      <c r="D49" s="43"/>
      <c r="E49" s="44"/>
      <c r="F49" s="43"/>
      <c r="G49" s="43"/>
      <c r="H49" s="45" t="s">
        <v>170</v>
      </c>
      <c r="I49" s="46" t="s">
        <v>90</v>
      </c>
      <c r="J49" s="46">
        <v>2</v>
      </c>
      <c r="K49" s="58">
        <v>4</v>
      </c>
      <c r="L49" s="58">
        <v>0</v>
      </c>
      <c r="M49" s="46">
        <v>2</v>
      </c>
      <c r="N49" s="46">
        <v>2</v>
      </c>
      <c r="O49" s="49" t="s">
        <v>171</v>
      </c>
      <c r="P49" s="58">
        <v>2</v>
      </c>
      <c r="Q49" s="58">
        <v>2</v>
      </c>
      <c r="R49" s="60" t="s">
        <v>309</v>
      </c>
      <c r="S49" s="46">
        <v>3</v>
      </c>
      <c r="T49" s="56">
        <v>4</v>
      </c>
      <c r="U49" s="40" t="s">
        <v>281</v>
      </c>
    </row>
    <row r="50" spans="1:21" s="41" customFormat="1" ht="120" customHeight="1" x14ac:dyDescent="0.25">
      <c r="A50" s="42"/>
      <c r="B50" s="43"/>
      <c r="C50" s="43"/>
      <c r="D50" s="82">
        <v>3</v>
      </c>
      <c r="E50" s="44" t="s">
        <v>172</v>
      </c>
      <c r="F50" s="82">
        <v>3</v>
      </c>
      <c r="G50" s="43" t="s">
        <v>67</v>
      </c>
      <c r="H50" s="45" t="s">
        <v>173</v>
      </c>
      <c r="I50" s="46" t="s">
        <v>67</v>
      </c>
      <c r="J50" s="46" t="s">
        <v>68</v>
      </c>
      <c r="K50" s="47">
        <v>1</v>
      </c>
      <c r="L50" s="47" t="s">
        <v>26</v>
      </c>
      <c r="M50" s="69">
        <v>1</v>
      </c>
      <c r="N50" s="69">
        <v>1</v>
      </c>
      <c r="O50" s="49" t="s">
        <v>174</v>
      </c>
      <c r="P50" s="47">
        <v>1</v>
      </c>
      <c r="Q50" s="47">
        <v>0.66</v>
      </c>
      <c r="R50" s="60" t="s">
        <v>310</v>
      </c>
      <c r="S50" s="69">
        <v>1</v>
      </c>
      <c r="T50" s="74">
        <v>1</v>
      </c>
      <c r="U50" s="40" t="s">
        <v>266</v>
      </c>
    </row>
    <row r="51" spans="1:21" s="41" customFormat="1" ht="120" customHeight="1" x14ac:dyDescent="0.25">
      <c r="A51" s="42"/>
      <c r="B51" s="43"/>
      <c r="C51" s="43"/>
      <c r="D51" s="82"/>
      <c r="E51" s="44"/>
      <c r="F51" s="82"/>
      <c r="G51" s="43"/>
      <c r="H51" s="45" t="s">
        <v>175</v>
      </c>
      <c r="I51" s="46" t="s">
        <v>176</v>
      </c>
      <c r="J51" s="46" t="s">
        <v>27</v>
      </c>
      <c r="K51" s="70">
        <v>3200000</v>
      </c>
      <c r="L51" s="70">
        <v>0</v>
      </c>
      <c r="M51" s="76">
        <v>800000</v>
      </c>
      <c r="N51" s="76">
        <v>800000</v>
      </c>
      <c r="O51" s="49" t="s">
        <v>177</v>
      </c>
      <c r="P51" s="70">
        <v>800000</v>
      </c>
      <c r="Q51" s="70">
        <v>832400</v>
      </c>
      <c r="R51" s="60" t="s">
        <v>311</v>
      </c>
      <c r="S51" s="76">
        <v>800000</v>
      </c>
      <c r="T51" s="77">
        <v>800000</v>
      </c>
      <c r="U51" s="40" t="s">
        <v>266</v>
      </c>
    </row>
    <row r="52" spans="1:21" s="41" customFormat="1" ht="120" customHeight="1" x14ac:dyDescent="0.25">
      <c r="A52" s="42"/>
      <c r="B52" s="43"/>
      <c r="C52" s="43"/>
      <c r="D52" s="43">
        <v>4</v>
      </c>
      <c r="E52" s="44" t="s">
        <v>178</v>
      </c>
      <c r="F52" s="43">
        <v>4</v>
      </c>
      <c r="G52" s="43" t="s">
        <v>98</v>
      </c>
      <c r="H52" s="45" t="s">
        <v>179</v>
      </c>
      <c r="I52" s="46" t="s">
        <v>98</v>
      </c>
      <c r="J52" s="46">
        <v>53</v>
      </c>
      <c r="K52" s="58">
        <v>65</v>
      </c>
      <c r="L52" s="58">
        <v>0</v>
      </c>
      <c r="M52" s="46">
        <v>55</v>
      </c>
      <c r="N52" s="46">
        <v>55</v>
      </c>
      <c r="O52" s="49" t="s">
        <v>180</v>
      </c>
      <c r="P52" s="58">
        <v>58</v>
      </c>
      <c r="Q52" s="58">
        <v>55</v>
      </c>
      <c r="R52" s="60" t="s">
        <v>312</v>
      </c>
      <c r="S52" s="46">
        <v>62</v>
      </c>
      <c r="T52" s="56">
        <v>65</v>
      </c>
      <c r="U52" s="40" t="s">
        <v>281</v>
      </c>
    </row>
    <row r="53" spans="1:21" s="41" customFormat="1" ht="120" customHeight="1" x14ac:dyDescent="0.25">
      <c r="A53" s="42"/>
      <c r="B53" s="43"/>
      <c r="C53" s="43"/>
      <c r="D53" s="43"/>
      <c r="E53" s="44"/>
      <c r="F53" s="43"/>
      <c r="G53" s="43"/>
      <c r="H53" s="45" t="s">
        <v>181</v>
      </c>
      <c r="I53" s="46" t="s">
        <v>98</v>
      </c>
      <c r="J53" s="46">
        <v>61</v>
      </c>
      <c r="K53" s="58">
        <v>73</v>
      </c>
      <c r="L53" s="58">
        <v>0</v>
      </c>
      <c r="M53" s="46">
        <v>67</v>
      </c>
      <c r="N53" s="46">
        <v>67</v>
      </c>
      <c r="O53" s="49" t="s">
        <v>182</v>
      </c>
      <c r="P53" s="58">
        <v>70</v>
      </c>
      <c r="Q53" s="58">
        <v>67</v>
      </c>
      <c r="R53" s="60" t="s">
        <v>313</v>
      </c>
      <c r="S53" s="46">
        <v>71</v>
      </c>
      <c r="T53" s="56">
        <v>73</v>
      </c>
      <c r="U53" s="40" t="s">
        <v>281</v>
      </c>
    </row>
    <row r="54" spans="1:21" s="41" customFormat="1" ht="120" customHeight="1" x14ac:dyDescent="0.25">
      <c r="A54" s="42"/>
      <c r="B54" s="43"/>
      <c r="C54" s="43"/>
      <c r="D54" s="46">
        <v>5</v>
      </c>
      <c r="E54" s="45" t="s">
        <v>183</v>
      </c>
      <c r="F54" s="46">
        <v>5</v>
      </c>
      <c r="G54" s="46" t="s">
        <v>146</v>
      </c>
      <c r="H54" s="45" t="s">
        <v>184</v>
      </c>
      <c r="I54" s="46" t="s">
        <v>146</v>
      </c>
      <c r="J54" s="46" t="s">
        <v>149</v>
      </c>
      <c r="K54" s="58">
        <v>48</v>
      </c>
      <c r="L54" s="58">
        <v>0</v>
      </c>
      <c r="M54" s="83">
        <v>12</v>
      </c>
      <c r="N54" s="83">
        <v>12</v>
      </c>
      <c r="O54" s="49" t="s">
        <v>185</v>
      </c>
      <c r="P54" s="84">
        <v>24</v>
      </c>
      <c r="Q54" s="84">
        <v>18</v>
      </c>
      <c r="R54" s="60" t="s">
        <v>314</v>
      </c>
      <c r="S54" s="83">
        <v>36</v>
      </c>
      <c r="T54" s="85">
        <v>48</v>
      </c>
      <c r="U54" s="40" t="s">
        <v>266</v>
      </c>
    </row>
    <row r="55" spans="1:21" s="41" customFormat="1" ht="120" customHeight="1" x14ac:dyDescent="0.25">
      <c r="A55" s="42">
        <v>7</v>
      </c>
      <c r="B55" s="43" t="s">
        <v>186</v>
      </c>
      <c r="C55" s="43" t="s">
        <v>187</v>
      </c>
      <c r="D55" s="43">
        <v>1</v>
      </c>
      <c r="E55" s="44" t="s">
        <v>188</v>
      </c>
      <c r="F55" s="43">
        <v>1</v>
      </c>
      <c r="G55" s="43" t="s">
        <v>189</v>
      </c>
      <c r="H55" s="45" t="s">
        <v>190</v>
      </c>
      <c r="I55" s="46" t="s">
        <v>191</v>
      </c>
      <c r="J55" s="76">
        <v>2050</v>
      </c>
      <c r="K55" s="70">
        <v>11964</v>
      </c>
      <c r="L55" s="70">
        <v>0</v>
      </c>
      <c r="M55" s="76">
        <v>4350</v>
      </c>
      <c r="N55" s="76">
        <v>4350</v>
      </c>
      <c r="O55" s="49" t="s">
        <v>192</v>
      </c>
      <c r="P55" s="70">
        <v>6765</v>
      </c>
      <c r="Q55" s="70">
        <v>6858</v>
      </c>
      <c r="R55" s="60" t="s">
        <v>315</v>
      </c>
      <c r="S55" s="76">
        <v>9301</v>
      </c>
      <c r="T55" s="77">
        <v>11964</v>
      </c>
      <c r="U55" s="40" t="s">
        <v>281</v>
      </c>
    </row>
    <row r="56" spans="1:21" s="41" customFormat="1" ht="120" customHeight="1" x14ac:dyDescent="0.25">
      <c r="A56" s="42"/>
      <c r="B56" s="43"/>
      <c r="C56" s="43"/>
      <c r="D56" s="43"/>
      <c r="E56" s="44"/>
      <c r="F56" s="43"/>
      <c r="G56" s="43"/>
      <c r="H56" s="45" t="s">
        <v>193</v>
      </c>
      <c r="I56" s="46" t="s">
        <v>194</v>
      </c>
      <c r="J56" s="76" t="s">
        <v>27</v>
      </c>
      <c r="K56" s="61">
        <v>0.2</v>
      </c>
      <c r="L56" s="61" t="s">
        <v>26</v>
      </c>
      <c r="M56" s="62">
        <v>0.2</v>
      </c>
      <c r="N56" s="62">
        <v>0.2</v>
      </c>
      <c r="O56" s="49" t="s">
        <v>195</v>
      </c>
      <c r="P56" s="61">
        <v>0.2</v>
      </c>
      <c r="Q56" s="61">
        <v>0.1</v>
      </c>
      <c r="R56" s="63" t="s">
        <v>316</v>
      </c>
      <c r="S56" s="62">
        <v>0.2</v>
      </c>
      <c r="T56" s="64">
        <v>0.2</v>
      </c>
      <c r="U56" s="40" t="s">
        <v>266</v>
      </c>
    </row>
    <row r="57" spans="1:21" s="41" customFormat="1" ht="120" customHeight="1" x14ac:dyDescent="0.25">
      <c r="A57" s="42"/>
      <c r="B57" s="43"/>
      <c r="C57" s="43"/>
      <c r="D57" s="43"/>
      <c r="E57" s="44"/>
      <c r="F57" s="43"/>
      <c r="G57" s="43"/>
      <c r="H57" s="45" t="s">
        <v>196</v>
      </c>
      <c r="I57" s="46" t="s">
        <v>197</v>
      </c>
      <c r="J57" s="46">
        <v>871</v>
      </c>
      <c r="K57" s="70">
        <v>5500</v>
      </c>
      <c r="L57" s="70">
        <v>-144</v>
      </c>
      <c r="M57" s="76">
        <v>1945</v>
      </c>
      <c r="N57" s="76">
        <v>1801</v>
      </c>
      <c r="O57" s="49" t="s">
        <v>198</v>
      </c>
      <c r="P57" s="70">
        <v>3073</v>
      </c>
      <c r="Q57" s="70">
        <v>1889</v>
      </c>
      <c r="R57" s="60" t="s">
        <v>317</v>
      </c>
      <c r="S57" s="76">
        <v>4257</v>
      </c>
      <c r="T57" s="77">
        <v>5500</v>
      </c>
      <c r="U57" s="40" t="s">
        <v>281</v>
      </c>
    </row>
    <row r="58" spans="1:21" s="41" customFormat="1" ht="120" customHeight="1" x14ac:dyDescent="0.25">
      <c r="A58" s="42"/>
      <c r="B58" s="43"/>
      <c r="C58" s="43"/>
      <c r="D58" s="43"/>
      <c r="E58" s="44"/>
      <c r="F58" s="43"/>
      <c r="G58" s="43"/>
      <c r="H58" s="45" t="s">
        <v>199</v>
      </c>
      <c r="I58" s="46" t="s">
        <v>200</v>
      </c>
      <c r="J58" s="46" t="s">
        <v>68</v>
      </c>
      <c r="K58" s="53">
        <v>100</v>
      </c>
      <c r="L58" s="53" t="s">
        <v>26</v>
      </c>
      <c r="M58" s="54">
        <v>100</v>
      </c>
      <c r="N58" s="54">
        <v>102</v>
      </c>
      <c r="O58" s="49" t="s">
        <v>201</v>
      </c>
      <c r="P58" s="53">
        <v>100</v>
      </c>
      <c r="Q58" s="53">
        <v>0</v>
      </c>
      <c r="R58" s="55" t="s">
        <v>318</v>
      </c>
      <c r="S58" s="54">
        <v>100</v>
      </c>
      <c r="T58" s="86">
        <v>100</v>
      </c>
      <c r="U58" s="40" t="s">
        <v>266</v>
      </c>
    </row>
    <row r="59" spans="1:21" s="41" customFormat="1" ht="120" customHeight="1" x14ac:dyDescent="0.25">
      <c r="A59" s="42"/>
      <c r="B59" s="43"/>
      <c r="C59" s="43"/>
      <c r="D59" s="43">
        <v>2</v>
      </c>
      <c r="E59" s="44" t="s">
        <v>202</v>
      </c>
      <c r="F59" s="43">
        <v>2</v>
      </c>
      <c r="G59" s="43" t="s">
        <v>71</v>
      </c>
      <c r="H59" s="45" t="s">
        <v>203</v>
      </c>
      <c r="I59" s="46" t="s">
        <v>39</v>
      </c>
      <c r="J59" s="46" t="s">
        <v>26</v>
      </c>
      <c r="K59" s="58">
        <v>1</v>
      </c>
      <c r="L59" s="58">
        <v>0</v>
      </c>
      <c r="M59" s="46">
        <v>1</v>
      </c>
      <c r="N59" s="46">
        <v>1</v>
      </c>
      <c r="O59" s="49" t="s">
        <v>204</v>
      </c>
      <c r="P59" s="58" t="s">
        <v>27</v>
      </c>
      <c r="Q59" s="58">
        <v>1</v>
      </c>
      <c r="R59" s="60" t="s">
        <v>319</v>
      </c>
      <c r="S59" s="46" t="s">
        <v>27</v>
      </c>
      <c r="T59" s="56" t="s">
        <v>27</v>
      </c>
      <c r="U59" s="40" t="s">
        <v>266</v>
      </c>
    </row>
    <row r="60" spans="1:21" s="41" customFormat="1" ht="120" customHeight="1" x14ac:dyDescent="0.25">
      <c r="A60" s="42"/>
      <c r="B60" s="43"/>
      <c r="C60" s="43"/>
      <c r="D60" s="43"/>
      <c r="E60" s="44"/>
      <c r="F60" s="43"/>
      <c r="G60" s="43"/>
      <c r="H60" s="45" t="s">
        <v>205</v>
      </c>
      <c r="I60" s="46" t="s">
        <v>39</v>
      </c>
      <c r="J60" s="46" t="s">
        <v>26</v>
      </c>
      <c r="K60" s="87">
        <v>4</v>
      </c>
      <c r="L60" s="87">
        <v>0</v>
      </c>
      <c r="M60" s="88">
        <v>1</v>
      </c>
      <c r="N60" s="88">
        <v>1</v>
      </c>
      <c r="O60" s="49" t="s">
        <v>206</v>
      </c>
      <c r="P60" s="87">
        <v>2</v>
      </c>
      <c r="Q60" s="87">
        <v>1</v>
      </c>
      <c r="R60" s="60" t="s">
        <v>320</v>
      </c>
      <c r="S60" s="88">
        <v>3</v>
      </c>
      <c r="T60" s="89">
        <v>4</v>
      </c>
      <c r="U60" s="40" t="s">
        <v>266</v>
      </c>
    </row>
    <row r="61" spans="1:21" s="41" customFormat="1" ht="120" customHeight="1" x14ac:dyDescent="0.25">
      <c r="A61" s="42"/>
      <c r="B61" s="43"/>
      <c r="C61" s="43"/>
      <c r="D61" s="43"/>
      <c r="E61" s="44"/>
      <c r="F61" s="43"/>
      <c r="G61" s="43"/>
      <c r="H61" s="45" t="s">
        <v>207</v>
      </c>
      <c r="I61" s="46" t="s">
        <v>130</v>
      </c>
      <c r="J61" s="30" t="s">
        <v>27</v>
      </c>
      <c r="K61" s="90">
        <v>400</v>
      </c>
      <c r="L61" s="90">
        <v>0</v>
      </c>
      <c r="M61" s="88">
        <v>60</v>
      </c>
      <c r="N61" s="88">
        <v>60</v>
      </c>
      <c r="O61" s="49" t="s">
        <v>208</v>
      </c>
      <c r="P61" s="87">
        <v>180</v>
      </c>
      <c r="Q61" s="87">
        <v>60</v>
      </c>
      <c r="R61" s="60" t="s">
        <v>321</v>
      </c>
      <c r="S61" s="88">
        <v>330</v>
      </c>
      <c r="T61" s="89">
        <v>400</v>
      </c>
      <c r="U61" s="40" t="s">
        <v>266</v>
      </c>
    </row>
    <row r="62" spans="1:21" s="41" customFormat="1" ht="120" customHeight="1" x14ac:dyDescent="0.25">
      <c r="A62" s="42"/>
      <c r="B62" s="43"/>
      <c r="C62" s="43"/>
      <c r="D62" s="43"/>
      <c r="E62" s="44"/>
      <c r="F62" s="43"/>
      <c r="G62" s="43"/>
      <c r="H62" s="91" t="s">
        <v>209</v>
      </c>
      <c r="I62" s="46" t="s">
        <v>130</v>
      </c>
      <c r="J62" s="46" t="s">
        <v>27</v>
      </c>
      <c r="K62" s="87">
        <v>300</v>
      </c>
      <c r="L62" s="87">
        <v>323</v>
      </c>
      <c r="M62" s="88">
        <v>50</v>
      </c>
      <c r="N62" s="88">
        <v>373</v>
      </c>
      <c r="O62" s="49" t="s">
        <v>210</v>
      </c>
      <c r="P62" s="87">
        <v>120</v>
      </c>
      <c r="Q62" s="87">
        <v>426</v>
      </c>
      <c r="R62" s="60" t="s">
        <v>322</v>
      </c>
      <c r="S62" s="88">
        <v>250</v>
      </c>
      <c r="T62" s="89">
        <v>300</v>
      </c>
      <c r="U62" s="40" t="s">
        <v>266</v>
      </c>
    </row>
    <row r="63" spans="1:21" s="41" customFormat="1" ht="120" customHeight="1" x14ac:dyDescent="0.25">
      <c r="A63" s="42"/>
      <c r="B63" s="43"/>
      <c r="C63" s="43"/>
      <c r="D63" s="43">
        <v>3</v>
      </c>
      <c r="E63" s="44" t="s">
        <v>211</v>
      </c>
      <c r="F63" s="43">
        <v>3</v>
      </c>
      <c r="G63" s="43" t="s">
        <v>212</v>
      </c>
      <c r="H63" s="45" t="s">
        <v>213</v>
      </c>
      <c r="I63" s="46" t="s">
        <v>82</v>
      </c>
      <c r="J63" s="46" t="s">
        <v>26</v>
      </c>
      <c r="K63" s="58">
        <v>600</v>
      </c>
      <c r="L63" s="58">
        <v>0</v>
      </c>
      <c r="M63" s="46">
        <v>150</v>
      </c>
      <c r="N63" s="46">
        <v>150</v>
      </c>
      <c r="O63" s="49" t="s">
        <v>214</v>
      </c>
      <c r="P63" s="58">
        <v>300</v>
      </c>
      <c r="Q63" s="58">
        <v>292</v>
      </c>
      <c r="R63" s="60" t="s">
        <v>323</v>
      </c>
      <c r="S63" s="46">
        <v>450</v>
      </c>
      <c r="T63" s="56">
        <v>600</v>
      </c>
      <c r="U63" s="40" t="s">
        <v>281</v>
      </c>
    </row>
    <row r="64" spans="1:21" s="41" customFormat="1" ht="120" customHeight="1" x14ac:dyDescent="0.25">
      <c r="A64" s="42"/>
      <c r="B64" s="43"/>
      <c r="C64" s="43"/>
      <c r="D64" s="43"/>
      <c r="E64" s="44"/>
      <c r="F64" s="43"/>
      <c r="G64" s="43"/>
      <c r="H64" s="45" t="s">
        <v>215</v>
      </c>
      <c r="I64" s="46" t="s">
        <v>146</v>
      </c>
      <c r="J64" s="46" t="s">
        <v>26</v>
      </c>
      <c r="K64" s="58">
        <v>32</v>
      </c>
      <c r="L64" s="58">
        <v>0</v>
      </c>
      <c r="M64" s="46">
        <v>8</v>
      </c>
      <c r="N64" s="46">
        <v>8</v>
      </c>
      <c r="O64" s="49" t="s">
        <v>216</v>
      </c>
      <c r="P64" s="58">
        <v>17</v>
      </c>
      <c r="Q64" s="58">
        <v>8</v>
      </c>
      <c r="R64" s="60" t="s">
        <v>324</v>
      </c>
      <c r="S64" s="46">
        <v>26</v>
      </c>
      <c r="T64" s="56">
        <v>32</v>
      </c>
      <c r="U64" s="40" t="s">
        <v>281</v>
      </c>
    </row>
    <row r="65" spans="1:21" s="41" customFormat="1" ht="120" customHeight="1" x14ac:dyDescent="0.25">
      <c r="A65" s="42">
        <v>8</v>
      </c>
      <c r="B65" s="43" t="s">
        <v>217</v>
      </c>
      <c r="C65" s="57" t="s">
        <v>218</v>
      </c>
      <c r="D65" s="43">
        <v>1</v>
      </c>
      <c r="E65" s="44" t="s">
        <v>219</v>
      </c>
      <c r="F65" s="43">
        <v>1</v>
      </c>
      <c r="G65" s="43" t="s">
        <v>220</v>
      </c>
      <c r="H65" s="45" t="s">
        <v>221</v>
      </c>
      <c r="I65" s="46" t="s">
        <v>222</v>
      </c>
      <c r="J65" s="92">
        <v>0.90600000000000003</v>
      </c>
      <c r="K65" s="93">
        <v>0.91500000000000004</v>
      </c>
      <c r="L65" s="93" t="s">
        <v>26</v>
      </c>
      <c r="M65" s="94">
        <v>0.90800000000000003</v>
      </c>
      <c r="N65" s="94">
        <v>0.96</v>
      </c>
      <c r="O65" s="49" t="s">
        <v>223</v>
      </c>
      <c r="P65" s="93">
        <v>0.91</v>
      </c>
      <c r="Q65" s="93">
        <v>0.6</v>
      </c>
      <c r="R65" s="60" t="s">
        <v>325</v>
      </c>
      <c r="S65" s="94">
        <v>0.91300000000000003</v>
      </c>
      <c r="T65" s="95">
        <v>0.91500000000000004</v>
      </c>
      <c r="U65" s="40" t="s">
        <v>266</v>
      </c>
    </row>
    <row r="66" spans="1:21" s="41" customFormat="1" ht="120" customHeight="1" x14ac:dyDescent="0.25">
      <c r="A66" s="42"/>
      <c r="B66" s="43"/>
      <c r="C66" s="57"/>
      <c r="D66" s="43"/>
      <c r="E66" s="44"/>
      <c r="F66" s="43"/>
      <c r="G66" s="43"/>
      <c r="H66" s="49" t="s">
        <v>224</v>
      </c>
      <c r="I66" s="46" t="s">
        <v>225</v>
      </c>
      <c r="J66" s="46" t="s">
        <v>68</v>
      </c>
      <c r="K66" s="47">
        <v>1</v>
      </c>
      <c r="L66" s="47" t="s">
        <v>26</v>
      </c>
      <c r="M66" s="69">
        <v>1</v>
      </c>
      <c r="N66" s="69">
        <v>1</v>
      </c>
      <c r="O66" s="49" t="s">
        <v>226</v>
      </c>
      <c r="P66" s="47">
        <v>1</v>
      </c>
      <c r="Q66" s="47">
        <v>0.5</v>
      </c>
      <c r="R66" s="60" t="s">
        <v>326</v>
      </c>
      <c r="S66" s="69">
        <v>1</v>
      </c>
      <c r="T66" s="74">
        <v>1</v>
      </c>
      <c r="U66" s="40" t="s">
        <v>266</v>
      </c>
    </row>
    <row r="67" spans="1:21" s="41" customFormat="1" ht="120" customHeight="1" x14ac:dyDescent="0.25">
      <c r="A67" s="42"/>
      <c r="B67" s="43"/>
      <c r="C67" s="57"/>
      <c r="D67" s="43"/>
      <c r="E67" s="44"/>
      <c r="F67" s="43"/>
      <c r="G67" s="43"/>
      <c r="H67" s="45" t="s">
        <v>227</v>
      </c>
      <c r="I67" s="46" t="s">
        <v>218</v>
      </c>
      <c r="J67" s="69">
        <v>0.1</v>
      </c>
      <c r="K67" s="47">
        <v>0.1</v>
      </c>
      <c r="L67" s="47" t="s">
        <v>26</v>
      </c>
      <c r="M67" s="69">
        <v>0.1</v>
      </c>
      <c r="N67" s="69">
        <v>0.09</v>
      </c>
      <c r="O67" s="49" t="s">
        <v>228</v>
      </c>
      <c r="P67" s="47">
        <v>0.1</v>
      </c>
      <c r="Q67" s="47">
        <v>0.44</v>
      </c>
      <c r="R67" s="60" t="s">
        <v>327</v>
      </c>
      <c r="S67" s="69">
        <v>0.1</v>
      </c>
      <c r="T67" s="74">
        <v>0.1</v>
      </c>
      <c r="U67" s="40" t="s">
        <v>266</v>
      </c>
    </row>
    <row r="68" spans="1:21" s="41" customFormat="1" ht="120" customHeight="1" x14ac:dyDescent="0.25">
      <c r="A68" s="42"/>
      <c r="B68" s="43"/>
      <c r="C68" s="57"/>
      <c r="D68" s="46">
        <v>2</v>
      </c>
      <c r="E68" s="45" t="s">
        <v>229</v>
      </c>
      <c r="F68" s="46">
        <v>2</v>
      </c>
      <c r="G68" s="46" t="s">
        <v>225</v>
      </c>
      <c r="H68" s="45" t="s">
        <v>230</v>
      </c>
      <c r="I68" s="46" t="s">
        <v>225</v>
      </c>
      <c r="J68" s="62" t="s">
        <v>26</v>
      </c>
      <c r="K68" s="47">
        <v>1</v>
      </c>
      <c r="L68" s="47">
        <v>0</v>
      </c>
      <c r="M68" s="69">
        <v>0.43</v>
      </c>
      <c r="N68" s="69">
        <v>0.43</v>
      </c>
      <c r="O68" s="49" t="s">
        <v>231</v>
      </c>
      <c r="P68" s="47">
        <v>0.6</v>
      </c>
      <c r="Q68" s="47">
        <v>0.5</v>
      </c>
      <c r="R68" s="60" t="s">
        <v>328</v>
      </c>
      <c r="S68" s="69">
        <v>0.8</v>
      </c>
      <c r="T68" s="74">
        <v>1</v>
      </c>
      <c r="U68" s="40" t="s">
        <v>266</v>
      </c>
    </row>
    <row r="69" spans="1:21" s="41" customFormat="1" ht="120" customHeight="1" x14ac:dyDescent="0.25">
      <c r="A69" s="42"/>
      <c r="B69" s="43"/>
      <c r="C69" s="57"/>
      <c r="D69" s="46">
        <v>3</v>
      </c>
      <c r="E69" s="45" t="s">
        <v>232</v>
      </c>
      <c r="F69" s="46">
        <v>3</v>
      </c>
      <c r="G69" s="46" t="s">
        <v>225</v>
      </c>
      <c r="H69" s="45" t="s">
        <v>233</v>
      </c>
      <c r="I69" s="46" t="s">
        <v>225</v>
      </c>
      <c r="J69" s="46" t="s">
        <v>149</v>
      </c>
      <c r="K69" s="47">
        <v>1</v>
      </c>
      <c r="L69" s="47">
        <v>0</v>
      </c>
      <c r="M69" s="69">
        <v>0.6</v>
      </c>
      <c r="N69" s="69">
        <v>0.6</v>
      </c>
      <c r="O69" s="49" t="s">
        <v>234</v>
      </c>
      <c r="P69" s="47">
        <v>0.75</v>
      </c>
      <c r="Q69" s="47">
        <v>0.65</v>
      </c>
      <c r="R69" s="60" t="s">
        <v>329</v>
      </c>
      <c r="S69" s="69">
        <v>0.9</v>
      </c>
      <c r="T69" s="74">
        <v>1</v>
      </c>
      <c r="U69" s="40" t="s">
        <v>266</v>
      </c>
    </row>
    <row r="70" spans="1:21" s="41" customFormat="1" ht="120" customHeight="1" x14ac:dyDescent="0.25">
      <c r="A70" s="42"/>
      <c r="B70" s="43"/>
      <c r="C70" s="57"/>
      <c r="D70" s="46">
        <v>4</v>
      </c>
      <c r="E70" s="45" t="s">
        <v>235</v>
      </c>
      <c r="F70" s="46">
        <v>4</v>
      </c>
      <c r="G70" s="46" t="s">
        <v>236</v>
      </c>
      <c r="H70" s="45" t="s">
        <v>237</v>
      </c>
      <c r="I70" s="46" t="s">
        <v>236</v>
      </c>
      <c r="J70" s="46" t="s">
        <v>68</v>
      </c>
      <c r="K70" s="47">
        <v>1</v>
      </c>
      <c r="L70" s="47" t="s">
        <v>26</v>
      </c>
      <c r="M70" s="69">
        <v>1</v>
      </c>
      <c r="N70" s="69">
        <v>0.99</v>
      </c>
      <c r="O70" s="49" t="s">
        <v>238</v>
      </c>
      <c r="P70" s="47">
        <v>1</v>
      </c>
      <c r="Q70" s="47">
        <v>0.27</v>
      </c>
      <c r="R70" s="60" t="s">
        <v>330</v>
      </c>
      <c r="S70" s="69">
        <v>1</v>
      </c>
      <c r="T70" s="74">
        <v>1</v>
      </c>
      <c r="U70" s="40" t="s">
        <v>266</v>
      </c>
    </row>
    <row r="71" spans="1:21" s="41" customFormat="1" ht="120" customHeight="1" x14ac:dyDescent="0.25">
      <c r="A71" s="42"/>
      <c r="B71" s="43"/>
      <c r="C71" s="57"/>
      <c r="D71" s="46">
        <v>5</v>
      </c>
      <c r="E71" s="45" t="s">
        <v>239</v>
      </c>
      <c r="F71" s="46">
        <v>5</v>
      </c>
      <c r="G71" s="46" t="s">
        <v>240</v>
      </c>
      <c r="H71" s="45" t="s">
        <v>241</v>
      </c>
      <c r="I71" s="49" t="s">
        <v>242</v>
      </c>
      <c r="J71" s="46" t="s">
        <v>26</v>
      </c>
      <c r="K71" s="50">
        <v>1</v>
      </c>
      <c r="L71" s="50" t="s">
        <v>26</v>
      </c>
      <c r="M71" s="48">
        <v>1</v>
      </c>
      <c r="N71" s="48">
        <v>1</v>
      </c>
      <c r="O71" s="49" t="s">
        <v>243</v>
      </c>
      <c r="P71" s="50">
        <v>1</v>
      </c>
      <c r="Q71" s="50">
        <v>0.75</v>
      </c>
      <c r="R71" s="51" t="s">
        <v>331</v>
      </c>
      <c r="S71" s="48">
        <v>1</v>
      </c>
      <c r="T71" s="52">
        <v>1</v>
      </c>
      <c r="U71" s="40" t="s">
        <v>266</v>
      </c>
    </row>
    <row r="72" spans="1:21" s="41" customFormat="1" ht="120" customHeight="1" x14ac:dyDescent="0.25">
      <c r="A72" s="42"/>
      <c r="B72" s="43"/>
      <c r="C72" s="57"/>
      <c r="D72" s="43">
        <v>6</v>
      </c>
      <c r="E72" s="44" t="s">
        <v>244</v>
      </c>
      <c r="F72" s="43">
        <v>6</v>
      </c>
      <c r="G72" s="43" t="s">
        <v>245</v>
      </c>
      <c r="H72" s="45" t="s">
        <v>246</v>
      </c>
      <c r="I72" s="46" t="s">
        <v>245</v>
      </c>
      <c r="J72" s="46" t="s">
        <v>247</v>
      </c>
      <c r="K72" s="47">
        <v>0.9</v>
      </c>
      <c r="L72" s="47" t="s">
        <v>26</v>
      </c>
      <c r="M72" s="69">
        <v>0.9</v>
      </c>
      <c r="N72" s="69">
        <v>0.94</v>
      </c>
      <c r="O72" s="49" t="s">
        <v>248</v>
      </c>
      <c r="P72" s="47">
        <v>0.9</v>
      </c>
      <c r="Q72" s="47">
        <v>0.43</v>
      </c>
      <c r="R72" s="60" t="s">
        <v>332</v>
      </c>
      <c r="S72" s="69">
        <v>0.9</v>
      </c>
      <c r="T72" s="74">
        <v>0.9</v>
      </c>
      <c r="U72" s="40" t="s">
        <v>266</v>
      </c>
    </row>
    <row r="73" spans="1:21" s="41" customFormat="1" ht="120" customHeight="1" x14ac:dyDescent="0.25">
      <c r="A73" s="42"/>
      <c r="B73" s="43"/>
      <c r="C73" s="57"/>
      <c r="D73" s="43"/>
      <c r="E73" s="44"/>
      <c r="F73" s="43"/>
      <c r="G73" s="43"/>
      <c r="H73" s="45" t="s">
        <v>249</v>
      </c>
      <c r="I73" s="46" t="s">
        <v>245</v>
      </c>
      <c r="J73" s="46" t="s">
        <v>27</v>
      </c>
      <c r="K73" s="47">
        <v>0.8</v>
      </c>
      <c r="L73" s="47" t="s">
        <v>26</v>
      </c>
      <c r="M73" s="62">
        <v>0.8</v>
      </c>
      <c r="N73" s="62">
        <v>0.94</v>
      </c>
      <c r="O73" s="49" t="s">
        <v>250</v>
      </c>
      <c r="P73" s="61">
        <v>0.8</v>
      </c>
      <c r="Q73" s="61">
        <v>0.96</v>
      </c>
      <c r="R73" s="63" t="s">
        <v>333</v>
      </c>
      <c r="S73" s="62">
        <v>0.8</v>
      </c>
      <c r="T73" s="64">
        <v>0.8</v>
      </c>
      <c r="U73" s="40" t="s">
        <v>266</v>
      </c>
    </row>
    <row r="74" spans="1:21" s="41" customFormat="1" ht="120" customHeight="1" x14ac:dyDescent="0.25">
      <c r="A74" s="42"/>
      <c r="B74" s="43"/>
      <c r="C74" s="57"/>
      <c r="D74" s="46">
        <v>7</v>
      </c>
      <c r="E74" s="45" t="s">
        <v>251</v>
      </c>
      <c r="F74" s="46">
        <v>7</v>
      </c>
      <c r="G74" s="46" t="s">
        <v>252</v>
      </c>
      <c r="H74" s="45" t="s">
        <v>253</v>
      </c>
      <c r="I74" s="49" t="s">
        <v>254</v>
      </c>
      <c r="J74" s="69">
        <v>0.9</v>
      </c>
      <c r="K74" s="47">
        <v>0.96</v>
      </c>
      <c r="L74" s="47" t="s">
        <v>26</v>
      </c>
      <c r="M74" s="96">
        <v>0.91</v>
      </c>
      <c r="N74" s="96">
        <v>0.91</v>
      </c>
      <c r="O74" s="49" t="s">
        <v>255</v>
      </c>
      <c r="P74" s="97">
        <v>0.92</v>
      </c>
      <c r="Q74" s="97">
        <v>0.96</v>
      </c>
      <c r="R74" s="60" t="s">
        <v>334</v>
      </c>
      <c r="S74" s="96">
        <v>0.94</v>
      </c>
      <c r="T74" s="98">
        <v>0.96</v>
      </c>
      <c r="U74" s="40" t="s">
        <v>266</v>
      </c>
    </row>
    <row r="75" spans="1:21" s="41" customFormat="1" ht="120" customHeight="1" x14ac:dyDescent="0.25">
      <c r="A75" s="42"/>
      <c r="B75" s="43"/>
      <c r="C75" s="57"/>
      <c r="D75" s="46">
        <v>8</v>
      </c>
      <c r="E75" s="45" t="s">
        <v>256</v>
      </c>
      <c r="F75" s="46">
        <v>8</v>
      </c>
      <c r="G75" s="46" t="s">
        <v>257</v>
      </c>
      <c r="H75" s="45" t="s">
        <v>258</v>
      </c>
      <c r="I75" s="46" t="s">
        <v>257</v>
      </c>
      <c r="J75" s="46" t="s">
        <v>27</v>
      </c>
      <c r="K75" s="58">
        <v>7</v>
      </c>
      <c r="L75" s="58">
        <v>0</v>
      </c>
      <c r="M75" s="46">
        <v>2</v>
      </c>
      <c r="N75" s="46">
        <v>2</v>
      </c>
      <c r="O75" s="49" t="s">
        <v>259</v>
      </c>
      <c r="P75" s="58">
        <v>4</v>
      </c>
      <c r="Q75" s="58">
        <v>3</v>
      </c>
      <c r="R75" s="60" t="s">
        <v>335</v>
      </c>
      <c r="S75" s="46">
        <v>6</v>
      </c>
      <c r="T75" s="56">
        <v>7</v>
      </c>
      <c r="U75" s="40" t="s">
        <v>266</v>
      </c>
    </row>
    <row r="76" spans="1:21" s="41" customFormat="1" ht="120" customHeight="1" thickBot="1" x14ac:dyDescent="0.3">
      <c r="A76" s="99"/>
      <c r="B76" s="100"/>
      <c r="C76" s="101"/>
      <c r="D76" s="102">
        <v>9</v>
      </c>
      <c r="E76" s="103" t="s">
        <v>260</v>
      </c>
      <c r="F76" s="102">
        <v>9</v>
      </c>
      <c r="G76" s="102" t="s">
        <v>261</v>
      </c>
      <c r="H76" s="103" t="s">
        <v>262</v>
      </c>
      <c r="I76" s="102" t="s">
        <v>261</v>
      </c>
      <c r="J76" s="104">
        <v>0.75</v>
      </c>
      <c r="K76" s="105">
        <v>0.85</v>
      </c>
      <c r="L76" s="105" t="s">
        <v>26</v>
      </c>
      <c r="M76" s="106">
        <v>0.78</v>
      </c>
      <c r="N76" s="106">
        <v>0.89659999999999995</v>
      </c>
      <c r="O76" s="107" t="s">
        <v>263</v>
      </c>
      <c r="P76" s="105">
        <v>0.8</v>
      </c>
      <c r="Q76" s="105">
        <v>1</v>
      </c>
      <c r="R76" s="108" t="s">
        <v>336</v>
      </c>
      <c r="S76" s="109">
        <v>0.83</v>
      </c>
      <c r="T76" s="110">
        <v>0.85</v>
      </c>
      <c r="U76" s="40" t="s">
        <v>266</v>
      </c>
    </row>
    <row r="78" spans="1:21" x14ac:dyDescent="0.2">
      <c r="A78" s="112" t="s">
        <v>264</v>
      </c>
    </row>
  </sheetData>
  <mergeCells count="106">
    <mergeCell ref="G65:G67"/>
    <mergeCell ref="D72:D73"/>
    <mergeCell ref="E72:E73"/>
    <mergeCell ref="F72:F73"/>
    <mergeCell ref="G72:G73"/>
    <mergeCell ref="A65:A76"/>
    <mergeCell ref="B65:B76"/>
    <mergeCell ref="C65:C76"/>
    <mergeCell ref="D65:D67"/>
    <mergeCell ref="E65:E67"/>
    <mergeCell ref="F65:F67"/>
    <mergeCell ref="G55:G58"/>
    <mergeCell ref="D59:D62"/>
    <mergeCell ref="E59:E62"/>
    <mergeCell ref="F59:F62"/>
    <mergeCell ref="G59:G62"/>
    <mergeCell ref="D63:D64"/>
    <mergeCell ref="E63:E64"/>
    <mergeCell ref="F63:F64"/>
    <mergeCell ref="G63:G64"/>
    <mergeCell ref="A55:A64"/>
    <mergeCell ref="B55:B64"/>
    <mergeCell ref="C55:C64"/>
    <mergeCell ref="D55:D58"/>
    <mergeCell ref="E55:E58"/>
    <mergeCell ref="F55:F58"/>
    <mergeCell ref="D50:D51"/>
    <mergeCell ref="E50:E51"/>
    <mergeCell ref="F50:F51"/>
    <mergeCell ref="G50:G51"/>
    <mergeCell ref="D52:D53"/>
    <mergeCell ref="E52:E53"/>
    <mergeCell ref="F52:F53"/>
    <mergeCell ref="G52:G53"/>
    <mergeCell ref="F45:F46"/>
    <mergeCell ref="G45:G46"/>
    <mergeCell ref="I45:I46"/>
    <mergeCell ref="D47:D49"/>
    <mergeCell ref="E47:E49"/>
    <mergeCell ref="F47:F49"/>
    <mergeCell ref="G47:G49"/>
    <mergeCell ref="I47:I48"/>
    <mergeCell ref="G40:G42"/>
    <mergeCell ref="D43:D44"/>
    <mergeCell ref="E43:E44"/>
    <mergeCell ref="F43:F44"/>
    <mergeCell ref="G43:G44"/>
    <mergeCell ref="A45:A54"/>
    <mergeCell ref="B45:B54"/>
    <mergeCell ref="C45:C54"/>
    <mergeCell ref="D45:D46"/>
    <mergeCell ref="E45:E46"/>
    <mergeCell ref="A40:A44"/>
    <mergeCell ref="B40:B44"/>
    <mergeCell ref="C40:C44"/>
    <mergeCell ref="D40:D42"/>
    <mergeCell ref="E40:E42"/>
    <mergeCell ref="F40:F42"/>
    <mergeCell ref="A37:A39"/>
    <mergeCell ref="B37:B39"/>
    <mergeCell ref="C37:C39"/>
    <mergeCell ref="D38:D39"/>
    <mergeCell ref="E38:E39"/>
    <mergeCell ref="F38:F39"/>
    <mergeCell ref="G22:G26"/>
    <mergeCell ref="D27:D32"/>
    <mergeCell ref="E27:E32"/>
    <mergeCell ref="F27:F32"/>
    <mergeCell ref="G27:G32"/>
    <mergeCell ref="D34:D36"/>
    <mergeCell ref="E34:E36"/>
    <mergeCell ref="F34:F36"/>
    <mergeCell ref="G34:G36"/>
    <mergeCell ref="A22:A36"/>
    <mergeCell ref="B22:B36"/>
    <mergeCell ref="C22:C36"/>
    <mergeCell ref="D22:D26"/>
    <mergeCell ref="E22:E26"/>
    <mergeCell ref="F22:F26"/>
    <mergeCell ref="D16:D18"/>
    <mergeCell ref="E16:E18"/>
    <mergeCell ref="F16:F18"/>
    <mergeCell ref="G16:G18"/>
    <mergeCell ref="D19:D20"/>
    <mergeCell ref="E19:E20"/>
    <mergeCell ref="F19:F20"/>
    <mergeCell ref="E8:E11"/>
    <mergeCell ref="F8:F11"/>
    <mergeCell ref="G8:G11"/>
    <mergeCell ref="A13:A21"/>
    <mergeCell ref="B13:B21"/>
    <mergeCell ref="C13:C21"/>
    <mergeCell ref="D13:D15"/>
    <mergeCell ref="E13:E15"/>
    <mergeCell ref="F13:F15"/>
    <mergeCell ref="G13:G15"/>
    <mergeCell ref="A1:E3"/>
    <mergeCell ref="F1:T3"/>
    <mergeCell ref="A5:A12"/>
    <mergeCell ref="B5:B12"/>
    <mergeCell ref="C5:C12"/>
    <mergeCell ref="D5:D7"/>
    <mergeCell ref="E5:E7"/>
    <mergeCell ref="F5:F7"/>
    <mergeCell ref="G5:G7"/>
    <mergeCell ref="D8:D11"/>
  </mergeCells>
  <conditionalFormatting sqref="L5:L76">
    <cfRule type="cellIs" dxfId="0" priority="1" operator="lessThan">
      <formula>0</formula>
    </cfRule>
  </conditionalFormatting>
  <printOptions horizontalCentered="1"/>
  <pageMargins left="7.874015748031496E-2" right="7.874015748031496E-2" top="0.39370078740157483" bottom="0.19685039370078741" header="0" footer="3.937007874015748E-2"/>
  <pageSetup paperSize="5" scale="39" fitToHeight="0" orientation="landscape" r:id="rId1"/>
  <headerFooter>
    <oddFooter>&amp;R&amp;P</oddFooter>
  </headerFooter>
  <rowBreaks count="1" manualBreakCount="1">
    <brk id="3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H7EN5MXTHQNV-662-2781</_dlc_DocId>
    <_dlc_DocIdUrl xmlns="ae9388c0-b1e2-40ea-b6a8-c51c7913cbd2">
      <Url>https://www.mincultura.gov.co/prensa/noticias/_layouts/15/DocIdRedir.aspx?ID=H7EN5MXTHQNV-662-2781</Url>
      <Description>H7EN5MXTHQNV-662-2781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FDD169-E27E-4B4C-AAF8-B879D6C0F863}"/>
</file>

<file path=customXml/itemProps2.xml><?xml version="1.0" encoding="utf-8"?>
<ds:datastoreItem xmlns:ds="http://schemas.openxmlformats.org/officeDocument/2006/customXml" ds:itemID="{45CDFA39-162C-45F0-A374-5A358A3ECDEC}"/>
</file>

<file path=customXml/itemProps3.xml><?xml version="1.0" encoding="utf-8"?>
<ds:datastoreItem xmlns:ds="http://schemas.openxmlformats.org/officeDocument/2006/customXml" ds:itemID="{B030FF19-7729-477C-ABA5-BC4495DD00F4}"/>
</file>

<file path=customXml/itemProps4.xml><?xml version="1.0" encoding="utf-8"?>
<ds:datastoreItem xmlns:ds="http://schemas.openxmlformats.org/officeDocument/2006/customXml" ds:itemID="{5AF0FED0-CA78-46AB-B6A4-46C31842B6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PEI - 2do. Trimestre</vt:lpstr>
      <vt:lpstr>'PEI - 2do. Trimestre'!Área_de_impresión</vt:lpstr>
      <vt:lpstr>'PEI - 2do. Trimestre'!Títulos_a_imprimir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Carlos M</dc:creator>
  <cp:lastModifiedBy>Carlos M</cp:lastModifiedBy>
  <cp:lastPrinted>2020-07-27T18:32:14Z</cp:lastPrinted>
  <dcterms:created xsi:type="dcterms:W3CDTF">2020-07-27T18:31:49Z</dcterms:created>
  <dcterms:modified xsi:type="dcterms:W3CDTF">2020-07-27T18:32:43Z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67e453d2-8e9d-4aa5-95d7-d0a70a060dee</vt:lpwstr>
  </property>
</Properties>
</file>