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jblade7\Normas SUIN-JURISCOL-1\Normas SUIN - JURISCOL\16. ARTICULACIÓN\2. Articulación Consejo Nacional de Economía Naranja\Mincultura\"/>
    </mc:Choice>
  </mc:AlternateContent>
  <bookViews>
    <workbookView xWindow="0" yWindow="0" windowWidth="15885" windowHeight="12945"/>
  </bookViews>
  <sheets>
    <sheet name="NORMATIVA" sheetId="15" r:id="rId1"/>
    <sheet name="JURISPRUDENCIA C.C" sheetId="17" r:id="rId2"/>
    <sheet name="JURISPRUDENCIA C.E" sheetId="13" r:id="rId3"/>
    <sheet name="JURISPRUDENCIA C.S.J." sheetId="18" r:id="rId4"/>
    <sheet name="Hoja1" sheetId="11" state="hidden" r:id="rId5"/>
  </sheets>
  <definedNames>
    <definedName name="_xlnm._FilterDatabase" localSheetId="4" hidden="1">Hoja1!$A$1:$D$88</definedName>
    <definedName name="_xlnm._FilterDatabase" localSheetId="0" hidden="1">NORMATIVA!$A$13:$G$15</definedName>
    <definedName name="CSF" localSheetId="1">#REF!</definedName>
    <definedName name="CSF" localSheetId="2">#REF!</definedName>
    <definedName name="CSF" localSheetId="3">#REF!</definedName>
    <definedName name="CSF" localSheetId="0">#REF!</definedName>
    <definedName name="CSF">#REF!</definedName>
    <definedName name="fondos" localSheetId="1">#REF!</definedName>
    <definedName name="fondos" localSheetId="2">#REF!</definedName>
    <definedName name="fondos" localSheetId="3">#REF!</definedName>
    <definedName name="fondos" localSheetId="0">#REF!</definedName>
    <definedName name="fondos">#REF!</definedName>
    <definedName name="HOJAUNO" localSheetId="1">#REF!</definedName>
    <definedName name="HOJAUNO" localSheetId="3">#REF!</definedName>
    <definedName name="HOJAUNO">#REF!</definedName>
    <definedName name="JUR" localSheetId="1">#REF!</definedName>
    <definedName name="JUR" localSheetId="3">#REF!</definedName>
    <definedName name="JUR">#REF!</definedName>
    <definedName name="SELECCION" localSheetId="1">#REF!</definedName>
    <definedName name="SELECCION" localSheetId="2">#REF!</definedName>
    <definedName name="SELECCION" localSheetId="3">#REF!</definedName>
    <definedName name="SELECCION" localSheetId="0">#REF!</definedName>
    <definedName name="SELECCION">#REF!</definedName>
    <definedName name="sr" localSheetId="1">#REF!</definedName>
    <definedName name="sr" localSheetId="3">#REF!</definedName>
    <definedName name="sr" localSheetId="0">#REF!</definedName>
    <definedName name="sr">#REF!</definedName>
    <definedName name="SSF" localSheetId="1">#REF!</definedName>
    <definedName name="SSF" localSheetId="2">#REF!</definedName>
    <definedName name="SSF" localSheetId="3">#REF!</definedName>
    <definedName name="SSF" localSheetId="0">#REF!</definedName>
    <definedName name="SSF">#REF!</definedName>
    <definedName name="SWE" localSheetId="1">#REF!</definedName>
    <definedName name="SWE" localSheetId="2">#REF!</definedName>
    <definedName name="SWE" localSheetId="3">#REF!</definedName>
    <definedName name="SWE" localSheetId="0">#REF!</definedName>
    <definedName name="SWE">#REF!</definedName>
  </definedNames>
  <calcPr calcId="152511"/>
</workbook>
</file>

<file path=xl/calcChain.xml><?xml version="1.0" encoding="utf-8"?>
<calcChain xmlns="http://schemas.openxmlformats.org/spreadsheetml/2006/main">
  <c r="G3" i="11" l="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2" i="11"/>
  <c r="A90" i="11" l="1"/>
  <c r="A89"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2" i="11"/>
</calcChain>
</file>

<file path=xl/sharedStrings.xml><?xml version="1.0" encoding="utf-8"?>
<sst xmlns="http://schemas.openxmlformats.org/spreadsheetml/2006/main" count="798" uniqueCount="383">
  <si>
    <t>CSF</t>
  </si>
  <si>
    <t>SSF</t>
  </si>
  <si>
    <t>1-1 ANC - GASTOS DE PERSONAL NACIÓN</t>
  </si>
  <si>
    <t>1-2  ANC GASTOS GENERALES NACION CSF</t>
  </si>
  <si>
    <t>1-3 ANC - TRANSFERENCIAS CTES Y GTOS COMERCIALIZACIÓN NACION CSF</t>
  </si>
  <si>
    <t>3-7 CNC -INVERSION ESPECIFICA NACION CSF</t>
  </si>
  <si>
    <t>3-8  CNC - INVERSIÓN ORDINARIA NACIÓN</t>
  </si>
  <si>
    <t>4-3 TRANSFERENCIAS CTES Y GTOS SSF</t>
  </si>
  <si>
    <t>MARZO</t>
  </si>
  <si>
    <t>ABRIL</t>
  </si>
  <si>
    <t>MAYO</t>
  </si>
  <si>
    <t>JUNIO</t>
  </si>
  <si>
    <t>JULIO</t>
  </si>
  <si>
    <t>AGOSTO</t>
  </si>
  <si>
    <t>SEPTIEMBRE</t>
  </si>
  <si>
    <t>OCTUBRE</t>
  </si>
  <si>
    <t>NOVIEMBRE</t>
  </si>
  <si>
    <t>DICIEMBRE</t>
  </si>
  <si>
    <t>12-01-01-000 MJD - GESTIÓN GENERAL</t>
  </si>
  <si>
    <t xml:space="preserve">12-01-01-001 MJD - INFRAESTRUCTURA </t>
  </si>
  <si>
    <t xml:space="preserve">12-01-01-002 MJD - FONDO LUCHA CONTRA LA DROGAS </t>
  </si>
  <si>
    <t>12-01-01-003 MJD - FONDO PROTECCIÓN JUSTICIA</t>
  </si>
  <si>
    <t xml:space="preserve">12-01-01-004 MJD - ACCESO A LA JUSTICIA  </t>
  </si>
  <si>
    <t>12-01-01-005 MJD - BANCO MUNDIAL RESOLUCIÓN PACÍFICA DE POBRES</t>
  </si>
  <si>
    <t>12-01-01-006 MJD - COOP. INTER. ATENCIÓN A VICTIMAS</t>
  </si>
  <si>
    <t>12-01-01-007 MJD - BANCO MUNDIAL MAPA A LA JUSTICIA II</t>
  </si>
  <si>
    <t xml:space="preserve">12-01-01-008 MJD - BID SUIN DE COLOMBIA </t>
  </si>
  <si>
    <t xml:space="preserve">12-01-01-009 MJD - SISTEMA PENAL COLOMBIANO </t>
  </si>
  <si>
    <t>12-01-01-010 MJD - COOP. INTER. JUSTICIA Y DERECHOS HUMANOS</t>
  </si>
  <si>
    <t>12-01-01-011 MJD - PROGRAMA DE FORTALECIMIENTO DEL ACCESO A LA JUSTICIA EN COLOMBIA - FASE II</t>
  </si>
  <si>
    <t>12-01-01-012 MJD - DIRECCIÓN NACIONAL DE ESTUPEFACIENTES DNE</t>
  </si>
  <si>
    <t>A-3-1-1-33</t>
  </si>
  <si>
    <t>A-3-2-1-1</t>
  </si>
  <si>
    <t>A-3-2-1-41</t>
  </si>
  <si>
    <t>A-3-2-1-58</t>
  </si>
  <si>
    <t>A-3-4-1-66</t>
  </si>
  <si>
    <t>A-3-4-1-106</t>
  </si>
  <si>
    <t>A-3-4-1-144</t>
  </si>
  <si>
    <t>A-3-6-1-1</t>
  </si>
  <si>
    <t>A-3-6-3-20</t>
  </si>
  <si>
    <t>C-111-800-1</t>
  </si>
  <si>
    <t>C-213-800-1</t>
  </si>
  <si>
    <t>C-213-800-2</t>
  </si>
  <si>
    <t>C-520-800-17</t>
  </si>
  <si>
    <t>C-520-800-28</t>
  </si>
  <si>
    <t>C-520-800-29</t>
  </si>
  <si>
    <t>C-520-800-34</t>
  </si>
  <si>
    <t>C-520-800-35</t>
  </si>
  <si>
    <t>A-1-0-1-1-1</t>
  </si>
  <si>
    <t>A-1-0-1-1-2</t>
  </si>
  <si>
    <t>A-1-0-1-1-4</t>
  </si>
  <si>
    <t>A-1-0-1-4-1</t>
  </si>
  <si>
    <t>A-1-0-1-4-2</t>
  </si>
  <si>
    <t>A-1-0-1-5-1</t>
  </si>
  <si>
    <t>A-1-0-1-5-2</t>
  </si>
  <si>
    <t>A-1-0-1-5-5</t>
  </si>
  <si>
    <t>A-1-0-1-5-12</t>
  </si>
  <si>
    <t>A-1-0-1-5-13</t>
  </si>
  <si>
    <t>A-1-0-1-5-14</t>
  </si>
  <si>
    <t>A-1-0-1-5-15</t>
  </si>
  <si>
    <t>A-1-0-1-5-16</t>
  </si>
  <si>
    <t>A-1-0-1-5-19</t>
  </si>
  <si>
    <t>A-1-0-1-5-21</t>
  </si>
  <si>
    <t>A-1-0-1-5-47</t>
  </si>
  <si>
    <t>A-1-0-1-5-92</t>
  </si>
  <si>
    <t>A-1-0-1-9-1</t>
  </si>
  <si>
    <t>A-1-0-1-9-3</t>
  </si>
  <si>
    <t>A-1-0-2-12</t>
  </si>
  <si>
    <t>A-1-0-2-14</t>
  </si>
  <si>
    <t>A-1-0-5-1-1</t>
  </si>
  <si>
    <t>A-1-0-5-1-3</t>
  </si>
  <si>
    <t>A-1-0-5-1-4</t>
  </si>
  <si>
    <t>A-1-0-5-2-2</t>
  </si>
  <si>
    <t>A-1-0-5-2-3</t>
  </si>
  <si>
    <t>A-1-0-5-2-6</t>
  </si>
  <si>
    <t>A-1-0-5-2-7</t>
  </si>
  <si>
    <t>A-1-0-5-6</t>
  </si>
  <si>
    <t>A-1-0-5-7</t>
  </si>
  <si>
    <t>A-1-0-5-8</t>
  </si>
  <si>
    <t>A-1-0-5-9</t>
  </si>
  <si>
    <t>A-2-0-3-50-2</t>
  </si>
  <si>
    <t>A-2-0-3-50-3</t>
  </si>
  <si>
    <t>A-2-0-4-4-1</t>
  </si>
  <si>
    <t>A-2-0-4-4-2</t>
  </si>
  <si>
    <t>A-2-0-4-4-15</t>
  </si>
  <si>
    <t>A-2-0-4-4-23</t>
  </si>
  <si>
    <t>A-2-0-4-5-1</t>
  </si>
  <si>
    <t>A-2-0-4-5-5</t>
  </si>
  <si>
    <t>A-2-0-4-5-6</t>
  </si>
  <si>
    <t>A-2-0-4-5-8</t>
  </si>
  <si>
    <t>A-2-0-4-5-10</t>
  </si>
  <si>
    <t>A-2-0-4-5-13</t>
  </si>
  <si>
    <t>A-2-0-4-6-2</t>
  </si>
  <si>
    <t>A-2-0-4-6-5</t>
  </si>
  <si>
    <t>A-2-0-4-6-8</t>
  </si>
  <si>
    <t>A-2-0-4-7-5</t>
  </si>
  <si>
    <t>A-2-0-4-7-6</t>
  </si>
  <si>
    <t>A-2-0-4-8-1</t>
  </si>
  <si>
    <t>A-2-0-4-8-2</t>
  </si>
  <si>
    <t>A-2-0-4-8-3</t>
  </si>
  <si>
    <t>A-2-0-4-8-5</t>
  </si>
  <si>
    <t>A-2-0-4-8-6</t>
  </si>
  <si>
    <t>A-2-0-4-8-7</t>
  </si>
  <si>
    <t>A-2-0-4-9-8</t>
  </si>
  <si>
    <t>A-2-0-4-9-13</t>
  </si>
  <si>
    <t>A-2-0-4-10-1</t>
  </si>
  <si>
    <t>A-2-0-4-10-2</t>
  </si>
  <si>
    <t>A-2-0-4-11-1</t>
  </si>
  <si>
    <t>A-2-0-4-11-2</t>
  </si>
  <si>
    <t>A-2-0-4-21-4</t>
  </si>
  <si>
    <t>A-2-0-4-21-5</t>
  </si>
  <si>
    <t>A-2-0-4-21-8</t>
  </si>
  <si>
    <t>A-2-0-4-21-10</t>
  </si>
  <si>
    <t>SUELDOS</t>
  </si>
  <si>
    <t>SUELDOS DE VACACIONES</t>
  </si>
  <si>
    <t>INCAPACIDADES Y LICENCIA DE MATERNIDAD</t>
  </si>
  <si>
    <t>PRIMA TECNICA SALARIAL</t>
  </si>
  <si>
    <t>PRIMA TECNICA NO SALARIAL</t>
  </si>
  <si>
    <t>GASTOS DE REPRESENTACION</t>
  </si>
  <si>
    <t>BONIFICACION POR SERVICIOS PRESTADOS</t>
  </si>
  <si>
    <t>BONIFICACION ESPECIAL DE RECREACION</t>
  </si>
  <si>
    <t>SUBSIDIO DE ALIMENTACION</t>
  </si>
  <si>
    <t>AUXILIO DE TRANSPORTE</t>
  </si>
  <si>
    <t>PRIMA DE SERVICIO</t>
  </si>
  <si>
    <t>PRIMA DE VACACIONES</t>
  </si>
  <si>
    <t>PRIMA DE NAVIDAD</t>
  </si>
  <si>
    <t>PRIMA DE RIESGO</t>
  </si>
  <si>
    <t>PRIMA DE DIRECCION</t>
  </si>
  <si>
    <t>PRIMA DE COORDINACION</t>
  </si>
  <si>
    <t>BONIFICACION DE DIRECCION</t>
  </si>
  <si>
    <t>HORAS EXTRAS</t>
  </si>
  <si>
    <t>INDEMNIZACION POR VACACIONES</t>
  </si>
  <si>
    <t>HONORARIOS</t>
  </si>
  <si>
    <t>REMUNERACION SERVICIOS TECNICOS</t>
  </si>
  <si>
    <t>CAJAS DE COMPENSACION PRIVADAS</t>
  </si>
  <si>
    <t>FONDOS ADMINISTRADORES DE PENSIONES PRIVADOS</t>
  </si>
  <si>
    <t>EMPRESAS PRIVADAS PROMOTORAS DE SALUD</t>
  </si>
  <si>
    <t>FONDO NACIONAL DEL AHORRO</t>
  </si>
  <si>
    <t>FONDOS ADMINISTRADORES DE PENSIONES PUBLICOS</t>
  </si>
  <si>
    <t>EMPRESAS PUBLICAS PROMOTORAS DE SALUD</t>
  </si>
  <si>
    <t>ADMINISTRADORAS PUBLICAS DE APORTES PARA ACCIDENTES DE TRABAJO Y ENFERMEDADES PROFESIONALES</t>
  </si>
  <si>
    <t>APORTES AL ICBF</t>
  </si>
  <si>
    <t>APORTES AL SENA</t>
  </si>
  <si>
    <t>APORTES A LA ESAP</t>
  </si>
  <si>
    <t>APORTES A ESCUELAS INDUSTRIALES E INSTITUTOS TECNICOS</t>
  </si>
  <si>
    <t>IMPUESTO DE VEHICULO</t>
  </si>
  <si>
    <t>IMPUESTO PREDIAL</t>
  </si>
  <si>
    <t>COMBUSTIBLE Y LUBRICANTES</t>
  </si>
  <si>
    <t>DOTACION</t>
  </si>
  <si>
    <t>PAPELERIA, UTILES DE ESCRITORIO Y OFICINA</t>
  </si>
  <si>
    <t>OTROS MATERIALES Y SUMINISTROS</t>
  </si>
  <si>
    <t>MANTENIMIENTO DE BIENES INMUEBLES</t>
  </si>
  <si>
    <t>MANTENIMIENTO EQUIPO COMUNICACIONES Y COMPUTACION</t>
  </si>
  <si>
    <t>MANTENIMIENTO EQUIPO DE NAVEGACION Y TRANSPORTE</t>
  </si>
  <si>
    <t>SERVICIO DE ASEO</t>
  </si>
  <si>
    <t>SERVICIO DE SEGURIDAD Y VIGILANCIA</t>
  </si>
  <si>
    <t>MANTENIMIENTO DE SOFTWARE</t>
  </si>
  <si>
    <t>CORREO</t>
  </si>
  <si>
    <t>SERVICIOS DE TRANSMISION DE INFORMACION</t>
  </si>
  <si>
    <t>OTROS COMUNICACIONES Y TRANSPORTE</t>
  </si>
  <si>
    <t>SUSCRIPCIONES</t>
  </si>
  <si>
    <t>OTROS GASTOS POR IMPRESOS Y PUBLICACIONES</t>
  </si>
  <si>
    <t>ACUEDUCTO ALCANTARILLADO Y ASEO</t>
  </si>
  <si>
    <t>ENERGIA</t>
  </si>
  <si>
    <t>GAS NATURAL</t>
  </si>
  <si>
    <t>TELEFONIA MOVIL CELULAR</t>
  </si>
  <si>
    <t>TELEFONO,FAX Y OTROS</t>
  </si>
  <si>
    <t>OTROS SERVICIOS PÚBLICOS</t>
  </si>
  <si>
    <t>SEGURO RESPONSABILIDAD CIVIL</t>
  </si>
  <si>
    <t>OTROS SEGUROS</t>
  </si>
  <si>
    <t>ARRENDAMIENTOS BIENES MUEBLES</t>
  </si>
  <si>
    <t>ARRENDAMIENTOS BIENES INMUEBLES</t>
  </si>
  <si>
    <t>VIATICOS Y GASTOS DE VIAJE AL EXTERIOR</t>
  </si>
  <si>
    <t>VIATICOS Y GASTOS DE VIAJE AL INTERIOR</t>
  </si>
  <si>
    <t>SERVICIOS DE BIENESTAR SOCIAL</t>
  </si>
  <si>
    <t>SERVICIOS DE CAPACITACION</t>
  </si>
  <si>
    <t>SERVICIOS PARA ESTIMULOS</t>
  </si>
  <si>
    <t>OTROS ELEMENTOS PARA CAPACITACION, BIENESTAR SOCIAL Y ESTIMULOS</t>
  </si>
  <si>
    <t>SEGUIMIENTO AL CUMPLIMIENTO DE LA SENTENCIA T-025 DE 2004 POBLACION DESPLAZADA</t>
  </si>
  <si>
    <t>CUOTA DE AUDITAJE CONTRANAL</t>
  </si>
  <si>
    <t>FONDO PARA LA LUCHA CONTRA LAS DROGAS</t>
  </si>
  <si>
    <t>APOYO AL FUNCIONAMIENTO DEL MECANISMO INDEPENDIENTE DE DISCAPACIDAD - ART. 30 LEY 1618 DE 2013</t>
  </si>
  <si>
    <t>ACUERDO DE COOPERACION ENTRE EL INSTITUTO LATINOAMERICANO DE LAS NACIONES UNIDAS PARA LA PREVENCION DEL DELITO Y EL TRATAMIENTO DEL DELINCUENTE - ILANUD (LEY 43 DE 1989)</t>
  </si>
  <si>
    <t>TRATADO CONSTITUTIVO DE LA CONFERENCIA DE MINISTROS DE JUSTICIA DE LOS PAISES IBEROAMERICANOS (LEY 176 DE 1994)</t>
  </si>
  <si>
    <t>ORGANIZACION PARA LA COOPERACION Y EL DESARROLLO ECONOMICO OCDE-ARTICULO 47 LEY 1450 DE 2011</t>
  </si>
  <si>
    <t>SENTENCIAS Y CONCILIACIONES</t>
  </si>
  <si>
    <t>OTRAS TRANSFERENCIAS - PREVIO CONCEPTO DGPPN</t>
  </si>
  <si>
    <t>APOYO PARA LA COFINANCIACION DE LA CONSTRUCCIÓN Y MEJORAMIENTO DE LAS CASAS DE JUSTICIA</t>
  </si>
  <si>
    <t>MANTENIMIENTO SOSTENIBILIDAD Y SOPORTE DEL SISTEMA DE INFORMACION INTERINSTITUCIONAL DE JUSTICIA Y PAZ - NACIONAL</t>
  </si>
  <si>
    <t>ADECUACIÓN E IMPLEMENTACIÓN DEL MODELO DE ARQUITECTURA EMPRESARIAL EN EL MINISTERIO DE JUSTICIA Y DEL DERECHO , NACIONAL</t>
  </si>
  <si>
    <t>APOYO INSTITUCIONAL PARA EL SISTEMA DE JUSTICIA PENAL</t>
  </si>
  <si>
    <t>APOYO AL PROGRAMA DE FORTALECIMIENTO DEL ACCESO A LA JUSTICIA EN COLOMBIA - DONACION AECID A NIVEL   NACIONAL</t>
  </si>
  <si>
    <t>APOYO AL FORTALECIMIENTO  DEL DISEÑO, EJECUCIÓN, DIFUSIÓN Y ARTICULACIÓN DE LOS MECANISMOS DE JUSTICIA TRANSICIONAL -  NACIONAL</t>
  </si>
  <si>
    <t>AMPLIACIÓN Y FORTALECIMIENTO DE LA OFERTA DE SERVICIOS DE JUSTICIA NACIONAL</t>
  </si>
  <si>
    <t>FORTALECIMIENTO DE LA POLITICA CRIMINAL DEL ESTADO COLOMBIANO ,NACIONAL</t>
  </si>
  <si>
    <t xml:space="preserve">rubro </t>
  </si>
  <si>
    <t>6-7  CNC - INVERSIÓN ESPECIFICA NACIÓN</t>
  </si>
  <si>
    <t>C-520-800-14</t>
  </si>
  <si>
    <t>ACTUALIZACION E IMPLEMENTACION DEL SISTEMA UNICO DE INFORMACION NORMATIVA - SUINACTUALIZACION E IMPLEMENTACION DEL SISTEMA UNICO DE INFORMACION NORMATIVA - SUIN</t>
  </si>
  <si>
    <t>C-520-800-12</t>
  </si>
  <si>
    <t>ACTUALIZACION E IMPLEMENTACION DEL MAPA DE LA JUSTICIA II</t>
  </si>
  <si>
    <t xml:space="preserve">ENERO </t>
  </si>
  <si>
    <t xml:space="preserve">FEBRERO </t>
  </si>
  <si>
    <t>NORMATIVA</t>
  </si>
  <si>
    <t>LINK SUIN-JURISCOL</t>
  </si>
  <si>
    <t>Encargado de Ingresar el Link</t>
  </si>
  <si>
    <t>ESTADO</t>
  </si>
  <si>
    <t>AÑO</t>
  </si>
  <si>
    <t>NÚMERO DE SENTENCIA</t>
  </si>
  <si>
    <t>EXTRACTO DE LA JURISPRUDENCIA</t>
  </si>
  <si>
    <t>DÍA</t>
  </si>
  <si>
    <t>MES</t>
  </si>
  <si>
    <t>FECHA DE PROVIDENCIA</t>
  </si>
  <si>
    <t>CONSEJERO PONENTE</t>
  </si>
  <si>
    <t>EXTRACTO DE LA JURISPRUDENCIA DE RELATORIA</t>
  </si>
  <si>
    <t>FECHA DE LA PROVIDENCIA</t>
  </si>
  <si>
    <t>ENTIDAD EMISORA</t>
  </si>
  <si>
    <t>Tipo de norma</t>
  </si>
  <si>
    <t>Número</t>
  </si>
  <si>
    <t>Año</t>
  </si>
  <si>
    <t>EPÍGRAFE</t>
  </si>
  <si>
    <t>MAGISTRADO(A) PONENTE</t>
  </si>
  <si>
    <t>Constitución</t>
  </si>
  <si>
    <t>Acto Legislativo</t>
  </si>
  <si>
    <t>Ley</t>
  </si>
  <si>
    <t>Decreto</t>
  </si>
  <si>
    <t>Código</t>
  </si>
  <si>
    <t>Estatuto</t>
  </si>
  <si>
    <t>Resolución</t>
  </si>
  <si>
    <t>Circular Externa</t>
  </si>
  <si>
    <t>Directiva Presidencia</t>
  </si>
  <si>
    <t>Instrucción Administrativa Conjunta</t>
  </si>
  <si>
    <t>Decreto Único</t>
  </si>
  <si>
    <t>Circular Conjunta</t>
  </si>
  <si>
    <t>ARTES</t>
  </si>
  <si>
    <t>LEY</t>
  </si>
  <si>
    <t>por la cual se toman medidas para formalizar el sector del espectáculo público de las artes escénicas, se otorgan competencias de inspección, vigilancia y control sobre las sociedades de gestión colectiva y se dictan otras disposiciones</t>
  </si>
  <si>
    <t>http://www.suin-juriscol.gov.co/viewDocument.asp?ruta=Leyes/1682249</t>
  </si>
  <si>
    <t>PATRIMONIO</t>
  </si>
  <si>
    <t>por la cual se desarrollan los artículos 70, 71 y 72 de la Constitución Política; se dictan normas sobre el patrimonio cultural, fomento y estímulos a la cultura; se crea el Ministerio de Cultura y se trasladan algunas dependencias.</t>
  </si>
  <si>
    <t>VIGENTE</t>
  </si>
  <si>
    <t>http://www.suin-juriscol.gov.co/viewDocument.asp?ruta=Leyes/1659563</t>
  </si>
  <si>
    <t>por la cual se modifica y adiciona la Ley 397 de 1997 –Ley General de Cultura– y se dictan otras disposiciones.</t>
  </si>
  <si>
    <t>Congreso de la República</t>
  </si>
  <si>
    <t>por medio del cual se modifica el artículo 3° del Decreto 1313 de 2008.</t>
  </si>
  <si>
    <t>Ministerio de Cultura</t>
  </si>
  <si>
    <t>http://www.suin-juriscol.gov.co/viewDocument.asp?ruta=Decretos/1524340</t>
  </si>
  <si>
    <t>http://www.suin-juriscol.gov.co/viewDocument.asp?ruta=Leyes/1675336</t>
  </si>
  <si>
    <t>por el cual se reglamentan parcialmente las Leyes 814 de 2003 y 397 de 1997 modificada por medio de la Ley 1185 de 2008, en lo correspondiente al Patrimonio Cultural de la Nación de naturaleza material.</t>
  </si>
  <si>
    <t>http://www.suin-juriscol.gov.co/viewDocument.asp?ruta=Decretos/1161332</t>
  </si>
  <si>
    <t>http://www.suin-juriscol.gov.co/viewDocument.asp?ruta=Decretos/1503266</t>
  </si>
  <si>
    <t>por el cual se reglamenta parcialmente la Ley 397 de 1997 modificada por la Ley 1185 de 2008, en lo correspondiente al Patrimonio Cultural de la Nación de naturaleza inmaterial.</t>
  </si>
  <si>
    <t>DECRETO</t>
  </si>
  <si>
    <t>Por el cual se modifica el artículo 2.10.2.5.1, del Decreto 1080 de 2015 en lo referente a los requisitos para ser beneficiario del estímulo por la exhibición de cortometrajes colombianos.</t>
  </si>
  <si>
    <t>http://www.suin-juriscol.gov.co/viewDocument.asp?ruta=Decretos/30034413</t>
  </si>
  <si>
    <t>http://www.suin-juriscol.gov.co/viewDocument.asp?ruta=Decretos/30030451</t>
  </si>
  <si>
    <t>por el cual se modifican los artículos 2.2.1.40, 2.10.1.10, 2.10.1.16, 2.10.2.1.3, 2.10.2.5.1, 2.10.5.1.5 y 2.10.5.1.8 del Decreto 1080 de 2015 en lo referente a elección de representantes; cortometrajes nacionales; recaudo de contribución parafiscal; Comité de Clasificación de Películas y Festivales o Muestras de Cine.</t>
  </si>
  <si>
    <t>http://www.suin-juriscol.gov.co/viewDocument.asp?ruta=Decretos/30019898</t>
  </si>
  <si>
    <t>por medio del cual se expide el Decreto Reglamentario Único del Sector Cultura.</t>
  </si>
  <si>
    <t>http://www.suin-juriscol.gov.co/viewDocument.asp?ruta=Decretos/30019969</t>
  </si>
  <si>
    <t>por el cual se modifica el Decreto Reglamentario Único del Sector Cultura, Decreto 1080 de 2015, en lo que hace referencia al período de los representantes del Consejo Nacional de las Artes y la Cultura en Cinematografía.</t>
  </si>
  <si>
    <t>por la cual se dictan normas para el fomento de la actividad cinematográfica en Colombia.</t>
  </si>
  <si>
    <t>http://www.suin-juriscol.gov.co/viewDocument.asp?ruta=Leyes/1668908</t>
  </si>
  <si>
    <t>http://www.suin-juriscol.gov.co/viewDocument.asp?ruta=Leyes/1683294</t>
  </si>
  <si>
    <t>por la cual se fomenta el territorio nacional como escenario para el rodaje de obras cinematográficas</t>
  </si>
  <si>
    <t>por medio de la cual se aprueba el “Protocolo de enmienda al Acuerdo latinoamericano de coproducción cinematográfica”, firmado en Bogotá, D. C., el 14 de julio de 2006.</t>
  </si>
  <si>
    <t>http://www.suin-juriscol.gov.co/viewDocument.asp?ruta=Leyes/1676481</t>
  </si>
  <si>
    <t>COMUNICACIONES</t>
  </si>
  <si>
    <t>CINEMATOGRAFÍA</t>
  </si>
  <si>
    <t>POBLACIONES</t>
  </si>
  <si>
    <t>Pueblos Indigenas</t>
  </si>
  <si>
    <t>vigente</t>
  </si>
  <si>
    <t>por medio de la cual se aprueba la "Convención Unica sobre estupefacientes", hecho en Nueva York, el 30 de marzo de 1961, y su Protocolo de Modificaciones, hecho en Ginebra el 25 de marzo de 1972.</t>
  </si>
  <si>
    <t xml:space="preserve">Congreso de la Republica </t>
  </si>
  <si>
    <t>http://www.suin-juriscol.gov.co/viewDocument.asp?ruta=Leyes/1569405</t>
  </si>
  <si>
    <t>por medio de la cual se aprueba el Convenio número 169 sobre pueblos indígenas y tribales en países independientes, adoptado por la 76ª. reunión de la Conferencia General de la O.I.T., Ginebra 1989.</t>
  </si>
  <si>
    <t>http://www.suin-juriscol.gov.co/viewDocument.asp?ruta=Leyes/1577376</t>
  </si>
  <si>
    <t>por medio de la cual se aprueba el "Convenio sobre la Diversidad Biológica", hecho en Río de Janeiro el 5 de junio de 1992</t>
  </si>
  <si>
    <t>http://www.suin-juriscol.gov.co/viewDocument.asp?ruta=Leyes/1653176</t>
  </si>
  <si>
    <t>por la cual se expide la ley general de educación</t>
  </si>
  <si>
    <t>http://www.suin-juriscol.gov.co/viewDocument.asp?ruta=Leyes/1645150</t>
  </si>
  <si>
    <t>Por la cual se desarrollan los artículos 7°, 8°, 10 y 70 de la Constitución Política, y los artículos 4°, 5°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</si>
  <si>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http://www.suin-juriscol.gov.co/viewDocument.asp?ruta=Leyes/1678407</t>
  </si>
  <si>
    <t>por la cual se dictan medidas de atención, asistencia y reparación integral a las víctimas del conflicto armado interno y se dictan otras disposiciones.</t>
  </si>
  <si>
    <t>http://www.suin-juriscol.gov.co/viewDocument.asp?ruta=Leyes/1680697</t>
  </si>
  <si>
    <t>por el cual se reglamenta la atención educativa para grupos étnicos.</t>
  </si>
  <si>
    <t>Ministerio de Educación</t>
  </si>
  <si>
    <t>http://www.suin-juriscol.gov.co/viewDocument.asp?ruta=Decretos/1169166</t>
  </si>
  <si>
    <t>por el cual se crea la Comisión Nacional de Territorios Indígenas y la Mesa Permanente de Concertación con los pueblos y organizaciones indígenas y se dictan otras disposiciones.</t>
  </si>
  <si>
    <t>Ministerio del Interior</t>
  </si>
  <si>
    <t>http://www.suin-juriscol.gov.co/viewDocument.asp?ruta=Decretos/1279607</t>
  </si>
  <si>
    <t>por el cual se reglamenta la consulta previa con las comunidades indígenas y negras para la explotación de los recursos naturales dentro de su territorio.</t>
  </si>
  <si>
    <t>http://www.suin-juriscol.gov.co/viewDocument.asp?ruta=Decretos/1266073</t>
  </si>
  <si>
    <t>compilado</t>
  </si>
  <si>
    <t>por el cual se crea la Mesa Regional Amazónica para los Pueblos Indígenas de la Amazonia Colombiana y se dictan otras disposiciones.</t>
  </si>
  <si>
    <t>http://www.suin-juriscol.gov.co/viewDocument.asp?ruta=Decretos/1507593</t>
  </si>
  <si>
    <t>r el cual se crea la Comisión Nacional de Trabajo y Concertación de la Educación para los Pueblos Indígenas en desarrollo del artículo 13 del Decreto 1397 de 1996.</t>
  </si>
  <si>
    <t>http://www.suin-juriscol.gov.co/viewDocument.asp?ruta=Decretos/1447241</t>
  </si>
  <si>
    <t>por medio del cual se dictan medidas de asistencia, atención, reparación integral y de restitución de derechos territoriales alas víctimas pertenecientes a los pueblos y comunidades indígenas.</t>
  </si>
  <si>
    <t>http://www.suin-juriscol.gov.co/viewDocument.asp?ruta=Decretos/1547958</t>
  </si>
  <si>
    <t>por medio del cual se reglamenta el artículo 24 de la Ley 1381 del 25 de enero de 2010</t>
  </si>
  <si>
    <t>http://www.suin-juriscol.gov.co/viewDocument.asp?ruta=Decretos/1205529</t>
  </si>
  <si>
    <t>Comunidades negras, afrocolombianas, raizales y palenqueras</t>
  </si>
  <si>
    <t>http://www.suin-juriscol.gov.co/viewDocument.asp?ruta=Leyes/1667185</t>
  </si>
  <si>
    <t>Congreso de la Republica</t>
  </si>
  <si>
    <t>por la cual se establece el Día Nacional de la Afrocolombianidad.</t>
  </si>
  <si>
    <t>por la cual se desarrolla el artículo transitorio 55 de la Constitución Política.</t>
  </si>
  <si>
    <t>http://www.suin-juriscol.gov.co/viewDocument.asp?ruta=Leyes/1620332</t>
  </si>
  <si>
    <t>por medio de la cual se modifica el Código Penal y se establecen otras disposiciones.</t>
  </si>
  <si>
    <t>http://www.suin-juriscol.gov.co/viewDocument.asp?ruta=Leyes/1682049</t>
  </si>
  <si>
    <t>por el cual se conforma la Comisión Pedagógica de Comunidades Negras de que trata el artículo 42 de la Ley 70 de 1993.</t>
  </si>
  <si>
    <t>http://www.suin-juriscol.gov.co/viewDocument.asp?ruta=Decretos/1425480</t>
  </si>
  <si>
    <t>por el cual se expiden normas para el desarrollo de la Cátedra de Estudios Afrocolombianos, en todos los establecimientos de educación formal del país y se dictan otras disposiciones.</t>
  </si>
  <si>
    <t>http://www.suin-juriscol.gov.co/viewDocument.asp?ruta=Decretos/1861091</t>
  </si>
  <si>
    <t>por el cual se reglamenta el Sistema Nacional de Cultura –SNCu– y se dictan otras disposiciones.</t>
  </si>
  <si>
    <t>http://www.suin-juriscol.gov.co/viewDocument.asp?ruta=Decretos/1313911</t>
  </si>
  <si>
    <t>por medio del cual se reglamenta la composición y funcionamiento del Consejo Nacional de Cultura, la elección y designación de algunos de sus miembros y se dictan otras disposiciones.</t>
  </si>
  <si>
    <t>http://www.suin-juriscol.gov.co/viewDocument.asp?ruta=Decretos/1349625</t>
  </si>
  <si>
    <t>por el cual se reglamenta el Capítulo III de la Ley 70 de 1993, se adopta el procedimiento para el reconocimiento del derecho a la propiedad colectiva de las "Tierras de las Comunidades Negras" y se dictan otras disposiciones.</t>
  </si>
  <si>
    <t>http://www.suin-juriscol.gov.co/viewDocument.asp?ruta=Decretos/1343209</t>
  </si>
  <si>
    <t>por el cual se reglamenta la composición y funciones de los Consejos Nacionales de las Artes y la Cultura y se dictan otras disposiciones.</t>
  </si>
  <si>
    <t>http://www.suin-juriscol.gov.co/viewDocument.asp?ruta=Decretos/1532298</t>
  </si>
  <si>
    <t>por el cual se dictan medidas de asistencia, atención, reparación integral y de restitución de tierras a las víctimas pertenecientes acomunidades negras, afrocolombianas, raizales y palenqueras.</t>
  </si>
  <si>
    <t>http://www.suin-juriscol.gov.co/viewDocument.asp?ruta=Decretos/1548336</t>
  </si>
  <si>
    <t>Pueblo ROM</t>
  </si>
  <si>
    <t>Ministerio de Interior</t>
  </si>
  <si>
    <t>por el cual se expide un marco normativo para la protección integral de los derechos del grupo étnico Rom o Gitano.</t>
  </si>
  <si>
    <t>http://www.suin-juriscol.gov.co/viewDocument.asp?ruta=Decretos/1504281</t>
  </si>
  <si>
    <t>http://www.suin-juriscol.gov.co/viewDocument.asp?ruta=Decretos/1548188</t>
  </si>
  <si>
    <t>por el cual se dictan medidas de asistencia, atención, reparación integral y restitución de tierras a las víctimas pertenecientesal pueblo Rrom o Gitano.</t>
  </si>
  <si>
    <t>Población desplazada y víctimas</t>
  </si>
  <si>
    <t>Por la cual se dictan disposiciones para la reincorporación de miembros de grupos armados organizados al margen de la ley, que contribuyan de manera efectiva a la consecución de la paz nacional y se dictan otras disposiciones para acuerdos humanitarios.</t>
  </si>
  <si>
    <t>http://www.suin-juriscol.gov.co/viewDocument.asp?ruta=Leyes/1672044</t>
  </si>
  <si>
    <t>Congreso de la republica</t>
  </si>
  <si>
    <t>Mujer</t>
  </si>
  <si>
    <t>por la cual se dictan normas para favorecer a las mujeres rurales.</t>
  </si>
  <si>
    <t>http://www.suin-juriscol.gov.co/viewDocument.asp?ruta=Leyes/1667269</t>
  </si>
  <si>
    <t>por la cual se dictan normas sobre igualdad de oportunidades para las mujeres.</t>
  </si>
  <si>
    <t>http://www.suin-juriscol.gov.co/viewDocument.asp?ruta=Leyes/1669075</t>
  </si>
  <si>
    <t>INEXEQUIBLE</t>
  </si>
  <si>
    <t>por la cual se dicta el Estatuto de Desarrollo Rural, se reforma el Instituto Colombiano de Desarrollo Rural, Incoder, y se dictan otras disposiciones</t>
  </si>
  <si>
    <t>http://www.suin-juriscol.gov.co/viewDocument.asp?ruta=Leyes/1695876</t>
  </si>
  <si>
    <t>Por la cual se dictan normas de sensibilización, prevención y sanción de formas de violencia y discriminación contra las mujeres, se reforman los Códigos Penal, de Procedimiento Penal, la Ley 294 de 1996 y se dictan otras disposiciones</t>
  </si>
  <si>
    <t>http://www.suin-juriscol.gov.co/viewDocument.asp?ruta=Leyes/1676263</t>
  </si>
  <si>
    <t>por el cual se reglamentan los artículos 24 y 26 de la Ley 731 de 2002.</t>
  </si>
  <si>
    <t>Ministerio de Agricultura</t>
  </si>
  <si>
    <t>http://www.suin-juriscol.gov.co/viewDocument.asp?ruta=Decretos/1506793</t>
  </si>
  <si>
    <t>Derogado</t>
  </si>
  <si>
    <t>or el cual se reglamenta parcialmente la Ley 1152 de 2007 en lo relacionado con el subsidio para compra de tierras, se establecen los procedimientos operativos y se dictan otras disposiciones.</t>
  </si>
  <si>
    <t>http://www.suin-juriscol.gov.co/viewDocument.asp?ruta=Decretos/1880442</t>
  </si>
  <si>
    <t>por el cual se crea la Comisión Nacional Intersectorial para la Promoción y Garantía de los Derechos Sexuales y Reproductivos.</t>
  </si>
  <si>
    <t>Ministerio de protección social</t>
  </si>
  <si>
    <t>http://www.suin-juriscol.gov.co/viewDocument.asp?ruta=Decretos/1504927</t>
  </si>
  <si>
    <t>Niños, niñas y adolescentes</t>
  </si>
  <si>
    <t>or medio de la cual se aprueba la Convención sobre los Derechos del Niño adoptada por la Asamblea General de las Naciones Unidas el 20 de noviembre de 1989.</t>
  </si>
  <si>
    <t>http://www.suin-juriscol.gov.co/viewDocument.asp?ruta=Leyes/1568638</t>
  </si>
  <si>
    <t>por la cual se expide el Código de la Infancia y la Adolescencia.</t>
  </si>
  <si>
    <t>http://www.suin-juriscol.gov.co/viewDocument.asp?ruta=Leyes/1673639</t>
  </si>
  <si>
    <t>por la cual se reglamenta la atención integral de los niños y las niñas de la primera infancia de los sectores clasificados como 1, 2 y 3 del Sisbén.</t>
  </si>
  <si>
    <t>http://www.suin-juriscol.gov.co/viewDocument.asp?ruta=Leyes/1676970</t>
  </si>
  <si>
    <t>Población con Discapacidad</t>
  </si>
  <si>
    <t>VIGENCIA EN ESTUDIO</t>
  </si>
  <si>
    <t>por la cual se crean algunas normas a favor de la Población Sorda.</t>
  </si>
  <si>
    <t>http://www.suin-juriscol.gov.co/viewDocument.asp?ruta=Leyes/1658178</t>
  </si>
  <si>
    <t>por la cual se establecen mecanismos de integración social de las personas con limitación y se dictan otras disposiciones.</t>
  </si>
  <si>
    <t>http://www.suin-juriscol.gov.co/viewDocument.asp?ruta=Leyes/1658774</t>
  </si>
  <si>
    <t>Por medio de la cual se aprueba la "Convención Interamericana para la Eliminación de todas las Formas de Discriminación contra las Personas con Discapacidad", suscrita en la ciudad de Guatemala, Guatemala, el siete (7) de junio de mil novecientos noventa y nueve (1999).</t>
  </si>
  <si>
    <t>http://www.suin-juriscol.gov.co/viewDocument.asp?ruta=Leyes/1667932</t>
  </si>
  <si>
    <t>por medio de la cual se organiza el Sistema Nacional de Discapacidad y se dictan otras disposiciones.</t>
  </si>
  <si>
    <t>http://www.suin-juriscol.gov.co/viewDocument.asp?ruta=Leyes/1674802</t>
  </si>
  <si>
    <t>por medio de la cual se promueven, fomentan y difunden las habilidades, talentos y las manifestaciones artísticas y culturales de la población con algún tipo de Limitación Física, Síquica o Sensorial.</t>
  </si>
  <si>
    <t>http://www.suin-juriscol.gov.co/viewDocument.asp?ruta=Leyes/1675892</t>
  </si>
  <si>
    <t>por medio de la cual se aprueba la “Convención sobre los Derechos de las personas con Discapacidad”, adoptada por la Asamblea General de la Naciones Unidas el 13 de diciembre de 2006.</t>
  </si>
  <si>
    <t>http://www.suin-juriscol.gov.co/viewDocument.asp?ruta=Leyes/1677870</t>
  </si>
  <si>
    <t>Juventud</t>
  </si>
  <si>
    <t>ley</t>
  </si>
  <si>
    <t>por el cual se expide el Estatuto del Aficionado al Fútbol en Colombia</t>
  </si>
  <si>
    <t>http://www.suin-juriscol.gov.co/viewDocument.asp?ruta=Decretos/1206161</t>
  </si>
  <si>
    <t>por la cual se crea la ley de la juventud y se dictan otras disposiciones.</t>
  </si>
  <si>
    <t>ministerio del  interior</t>
  </si>
  <si>
    <t>por la cual se crea la Comisión Nacional para la Seguridad, Comodidad y Convivencia en el Fútbol y se dictan otras disposiciones.</t>
  </si>
  <si>
    <t>http://www.suin-juriscol.gov.co/viewDocument.asp?ruta=Leyes/1676665</t>
  </si>
  <si>
    <t>http://www.suin-juriscol.gov.co/viewDocument.asp?ruta=Leyes/1794333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</si>
</sst>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sz val="8"/>
      <color rgb="FF000000"/>
      <name val="Times New Roman"/>
      <family val="1"/>
    </font>
    <font>
      <b/>
      <sz val="11"/>
      <color theme="0"/>
      <name val="Arial"/>
      <family val="2"/>
    </font>
    <font>
      <u/>
      <sz val="11"/>
      <color theme="10"/>
      <name val="Calibri"/>
      <family val="2"/>
      <scheme val="minor"/>
    </font>
    <font>
      <sz val="10"/>
      <color rgb="FF000000"/>
      <name val="Arial"/>
      <family val="2"/>
    </font>
    <font>
      <b/>
      <sz val="10"/>
      <color rgb="FF000000"/>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31">
    <border>
      <left/>
      <right/>
      <top/>
      <bottom/>
      <diagonal/>
    </border>
    <border>
      <left style="thin">
        <color rgb="FFD3D3D3"/>
      </left>
      <right style="thin">
        <color rgb="FFD3D3D3"/>
      </right>
      <top style="thin">
        <color rgb="FFD3D3D3"/>
      </top>
      <bottom style="thin">
        <color rgb="FFD3D3D3"/>
      </bottom>
      <diagonal/>
    </border>
    <border>
      <left style="medium">
        <color theme="0"/>
      </left>
      <right/>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right/>
      <top/>
      <bottom style="medium">
        <color theme="0"/>
      </bottom>
      <diagonal/>
    </border>
    <border>
      <left style="thin">
        <color indexed="64"/>
      </left>
      <right style="thin">
        <color indexed="64"/>
      </right>
      <top/>
      <bottom style="thin">
        <color indexed="64"/>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thin">
        <color theme="0"/>
      </top>
      <bottom style="medium">
        <color theme="0"/>
      </bottom>
      <diagonal/>
    </border>
    <border>
      <left style="medium">
        <color theme="0"/>
      </left>
      <right style="medium">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style="medium">
        <color theme="0"/>
      </top>
      <bottom style="medium">
        <color theme="0"/>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xf numFmtId="0" fontId="1" fillId="2" borderId="0" xfId="0" applyFont="1" applyFill="1"/>
    <xf numFmtId="0" fontId="2" fillId="0" borderId="1" xfId="0" applyNumberFormat="1" applyFont="1" applyFill="1" applyBorder="1" applyAlignment="1">
      <alignment vertical="center" wrapText="1" readingOrder="1"/>
    </xf>
    <xf numFmtId="0" fontId="2" fillId="0" borderId="1" xfId="0" applyNumberFormat="1" applyFont="1" applyFill="1" applyBorder="1" applyAlignment="1">
      <alignment horizontal="left" vertical="center" wrapText="1" readingOrder="1"/>
    </xf>
    <xf numFmtId="0" fontId="2" fillId="0" borderId="1" xfId="0" applyNumberFormat="1" applyFont="1" applyFill="1" applyBorder="1" applyAlignment="1">
      <alignment horizontal="center" vertical="center" wrapText="1" readingOrder="1"/>
    </xf>
    <xf numFmtId="0" fontId="1" fillId="0" borderId="0" xfId="0" applyFont="1" applyFill="1"/>
    <xf numFmtId="0" fontId="0" fillId="0" borderId="0" xfId="0" applyFill="1"/>
    <xf numFmtId="0" fontId="0" fillId="0" borderId="3" xfId="0" applyBorder="1"/>
    <xf numFmtId="0" fontId="0" fillId="0" borderId="6" xfId="0" applyBorder="1"/>
    <xf numFmtId="49"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0" xfId="0" applyAlignment="1">
      <alignment horizontal="center" vertical="center"/>
    </xf>
    <xf numFmtId="0" fontId="3" fillId="3" borderId="14" xfId="0" applyFont="1" applyFill="1" applyBorder="1" applyAlignment="1">
      <alignment horizontal="center" vertical="center" wrapText="1"/>
    </xf>
    <xf numFmtId="0" fontId="0" fillId="0" borderId="6" xfId="0" applyBorder="1" applyAlignment="1">
      <alignment horizontal="center" wrapText="1"/>
    </xf>
    <xf numFmtId="0" fontId="4" fillId="0" borderId="6" xfId="1" applyBorder="1" applyAlignment="1">
      <alignment wrapText="1"/>
    </xf>
    <xf numFmtId="0" fontId="0" fillId="0" borderId="3" xfId="0" applyBorder="1" applyAlignment="1">
      <alignment wrapText="1"/>
    </xf>
    <xf numFmtId="0" fontId="0" fillId="0" borderId="3" xfId="0" applyBorder="1" applyAlignment="1">
      <alignment horizontal="center" wrapText="1"/>
    </xf>
    <xf numFmtId="0" fontId="4" fillId="0" borderId="3" xfId="1" applyBorder="1"/>
    <xf numFmtId="0" fontId="3" fillId="3" borderId="14" xfId="0" applyFont="1" applyFill="1" applyBorder="1" applyAlignment="1">
      <alignment horizontal="center" vertical="center" wrapText="1"/>
    </xf>
    <xf numFmtId="0" fontId="5" fillId="0" borderId="0" xfId="0" applyFont="1"/>
    <xf numFmtId="0" fontId="0" fillId="0" borderId="3" xfId="0" applyFont="1" applyBorder="1" applyAlignment="1">
      <alignment wrapText="1"/>
    </xf>
    <xf numFmtId="0" fontId="5" fillId="0" borderId="0" xfId="0" applyFont="1" applyAlignment="1">
      <alignment wrapText="1"/>
    </xf>
    <xf numFmtId="0" fontId="3" fillId="3" borderId="14" xfId="0" applyFont="1" applyFill="1" applyBorder="1" applyAlignment="1">
      <alignment horizontal="center" vertical="center" wrapText="1"/>
    </xf>
    <xf numFmtId="0" fontId="6" fillId="0" borderId="0" xfId="0" applyFont="1"/>
    <xf numFmtId="0" fontId="0" fillId="0" borderId="30" xfId="0" applyFill="1" applyBorder="1"/>
    <xf numFmtId="0" fontId="4" fillId="0" borderId="0" xfId="1"/>
    <xf numFmtId="0" fontId="0" fillId="0" borderId="3" xfId="0" applyFont="1" applyBorder="1"/>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0" fillId="0" borderId="2" xfId="0" applyBorder="1" applyAlignment="1">
      <alignment horizontal="center" wrapText="1"/>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3" fillId="3" borderId="1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49" fontId="3" fillId="3" borderId="20" xfId="0" applyNumberFormat="1" applyFont="1" applyFill="1" applyBorder="1" applyAlignment="1">
      <alignment horizontal="center" vertical="center" wrapText="1"/>
    </xf>
    <xf numFmtId="49" fontId="3" fillId="3" borderId="19"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0" xfId="0" applyAlignment="1">
      <alignment horizontal="center"/>
    </xf>
    <xf numFmtId="49" fontId="3" fillId="3" borderId="1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CC66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728385</xdr:colOff>
      <xdr:row>0</xdr:row>
      <xdr:rowOff>131668</xdr:rowOff>
    </xdr:from>
    <xdr:to>
      <xdr:col>4</xdr:col>
      <xdr:colOff>4325471</xdr:colOff>
      <xdr:row>5</xdr:row>
      <xdr:rowOff>103093</xdr:rowOff>
    </xdr:to>
    <xdr:sp macro="" textlink="">
      <xdr:nvSpPr>
        <xdr:cNvPr id="4" name="3 Rectángulo redondeado"/>
        <xdr:cNvSpPr/>
      </xdr:nvSpPr>
      <xdr:spPr>
        <a:xfrm>
          <a:off x="3742767" y="131668"/>
          <a:ext cx="5546910" cy="923925"/>
        </a:xfrm>
        <a:prstGeom prst="roundRect">
          <a:avLst/>
        </a:prstGeom>
        <a:solidFill>
          <a:schemeClr val="tx2"/>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2000" b="1">
              <a:latin typeface="Century Gothic" pitchFamily="34" charset="0"/>
            </a:rPr>
            <a:t>FORMATO</a:t>
          </a:r>
          <a:r>
            <a:rPr lang="es-CO" sz="2000" b="1" baseline="0">
              <a:latin typeface="Century Gothic" pitchFamily="34" charset="0"/>
            </a:rPr>
            <a:t> DE UNIFICACIÓN NORMATIVA</a:t>
          </a:r>
        </a:p>
      </xdr:txBody>
    </xdr:sp>
    <xdr:clientData/>
  </xdr:twoCellAnchor>
  <xdr:twoCellAnchor editAs="oneCell">
    <xdr:from>
      <xdr:col>0</xdr:col>
      <xdr:colOff>526677</xdr:colOff>
      <xdr:row>1</xdr:row>
      <xdr:rowOff>168089</xdr:rowOff>
    </xdr:from>
    <xdr:to>
      <xdr:col>2</xdr:col>
      <xdr:colOff>369795</xdr:colOff>
      <xdr:row>4</xdr:row>
      <xdr:rowOff>187139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6677" y="358589"/>
          <a:ext cx="2857500" cy="590550"/>
        </a:xfrm>
        <a:prstGeom prst="rect">
          <a:avLst/>
        </a:prstGeom>
      </xdr:spPr>
    </xdr:pic>
    <xdr:clientData/>
  </xdr:twoCellAnchor>
  <xdr:twoCellAnchor editAs="oneCell">
    <xdr:from>
      <xdr:col>5</xdr:col>
      <xdr:colOff>1624852</xdr:colOff>
      <xdr:row>1</xdr:row>
      <xdr:rowOff>22412</xdr:rowOff>
    </xdr:from>
    <xdr:to>
      <xdr:col>5</xdr:col>
      <xdr:colOff>4206487</xdr:colOff>
      <xdr:row>4</xdr:row>
      <xdr:rowOff>98702</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52411" y="212912"/>
          <a:ext cx="2581635" cy="647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3451412</xdr:colOff>
      <xdr:row>0</xdr:row>
      <xdr:rowOff>131668</xdr:rowOff>
    </xdr:from>
    <xdr:to>
      <xdr:col>4</xdr:col>
      <xdr:colOff>5065059</xdr:colOff>
      <xdr:row>5</xdr:row>
      <xdr:rowOff>103093</xdr:rowOff>
    </xdr:to>
    <xdr:sp macro="" textlink="">
      <xdr:nvSpPr>
        <xdr:cNvPr id="4" name="3 Rectángulo redondeado"/>
        <xdr:cNvSpPr/>
      </xdr:nvSpPr>
      <xdr:spPr>
        <a:xfrm>
          <a:off x="3451412" y="131668"/>
          <a:ext cx="7451912" cy="923925"/>
        </a:xfrm>
        <a:prstGeom prst="roundRect">
          <a:avLst/>
        </a:prstGeom>
        <a:solidFill>
          <a:schemeClr val="tx2"/>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2000" b="1">
              <a:latin typeface="Century Gothic" pitchFamily="34" charset="0"/>
            </a:rPr>
            <a:t>FORMATO</a:t>
          </a:r>
          <a:r>
            <a:rPr lang="es-CO" sz="2000" b="1" baseline="0">
              <a:latin typeface="Century Gothic" pitchFamily="34" charset="0"/>
            </a:rPr>
            <a:t> DE UNIFICACIÓN JURISPRUDENCIAL DE LA CORTE CONSTITUCIONAL</a:t>
          </a:r>
        </a:p>
      </xdr:txBody>
    </xdr:sp>
    <xdr:clientData/>
  </xdr:twoCellAnchor>
  <xdr:twoCellAnchor editAs="oneCell">
    <xdr:from>
      <xdr:col>0</xdr:col>
      <xdr:colOff>235324</xdr:colOff>
      <xdr:row>1</xdr:row>
      <xdr:rowOff>112059</xdr:rowOff>
    </xdr:from>
    <xdr:to>
      <xdr:col>0</xdr:col>
      <xdr:colOff>3092824</xdr:colOff>
      <xdr:row>4</xdr:row>
      <xdr:rowOff>131109</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5324" y="302559"/>
          <a:ext cx="2857500" cy="590550"/>
        </a:xfrm>
        <a:prstGeom prst="rect">
          <a:avLst/>
        </a:prstGeom>
      </xdr:spPr>
    </xdr:pic>
    <xdr:clientData/>
  </xdr:twoCellAnchor>
  <xdr:twoCellAnchor editAs="oneCell">
    <xdr:from>
      <xdr:col>6</xdr:col>
      <xdr:colOff>560295</xdr:colOff>
      <xdr:row>1</xdr:row>
      <xdr:rowOff>33618</xdr:rowOff>
    </xdr:from>
    <xdr:to>
      <xdr:col>6</xdr:col>
      <xdr:colOff>3141930</xdr:colOff>
      <xdr:row>4</xdr:row>
      <xdr:rowOff>109908</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32560" y="224118"/>
          <a:ext cx="2581635" cy="6477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131668</xdr:rowOff>
    </xdr:from>
    <xdr:to>
      <xdr:col>4</xdr:col>
      <xdr:colOff>5053853</xdr:colOff>
      <xdr:row>5</xdr:row>
      <xdr:rowOff>103093</xdr:rowOff>
    </xdr:to>
    <xdr:sp macro="" textlink="">
      <xdr:nvSpPr>
        <xdr:cNvPr id="4" name="3 Rectángulo redondeado"/>
        <xdr:cNvSpPr/>
      </xdr:nvSpPr>
      <xdr:spPr>
        <a:xfrm>
          <a:off x="3720353" y="131668"/>
          <a:ext cx="7171765" cy="923925"/>
        </a:xfrm>
        <a:prstGeom prst="roundRect">
          <a:avLst/>
        </a:prstGeom>
        <a:solidFill>
          <a:schemeClr val="tx2"/>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2000" b="1">
              <a:latin typeface="Century Gothic" pitchFamily="34" charset="0"/>
            </a:rPr>
            <a:t>FORMATO</a:t>
          </a:r>
          <a:r>
            <a:rPr lang="es-CO" sz="2000" b="1" baseline="0">
              <a:latin typeface="Century Gothic" pitchFamily="34" charset="0"/>
            </a:rPr>
            <a:t> DE UNIFICACIÓN JURISPRUDENCIAL DEL CONSEJO DE ESTADO</a:t>
          </a:r>
        </a:p>
      </xdr:txBody>
    </xdr:sp>
    <xdr:clientData/>
  </xdr:twoCellAnchor>
  <xdr:twoCellAnchor editAs="oneCell">
    <xdr:from>
      <xdr:col>0</xdr:col>
      <xdr:colOff>347382</xdr:colOff>
      <xdr:row>1</xdr:row>
      <xdr:rowOff>145676</xdr:rowOff>
    </xdr:from>
    <xdr:to>
      <xdr:col>0</xdr:col>
      <xdr:colOff>3204882</xdr:colOff>
      <xdr:row>4</xdr:row>
      <xdr:rowOff>164726</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7382" y="336176"/>
          <a:ext cx="2857500" cy="590550"/>
        </a:xfrm>
        <a:prstGeom prst="rect">
          <a:avLst/>
        </a:prstGeom>
      </xdr:spPr>
    </xdr:pic>
    <xdr:clientData/>
  </xdr:twoCellAnchor>
  <xdr:twoCellAnchor editAs="oneCell">
    <xdr:from>
      <xdr:col>6</xdr:col>
      <xdr:colOff>963704</xdr:colOff>
      <xdr:row>1</xdr:row>
      <xdr:rowOff>8405</xdr:rowOff>
    </xdr:from>
    <xdr:to>
      <xdr:col>6</xdr:col>
      <xdr:colOff>3545339</xdr:colOff>
      <xdr:row>4</xdr:row>
      <xdr:rowOff>84695</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46322" y="198905"/>
          <a:ext cx="2581635" cy="6477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131668</xdr:rowOff>
    </xdr:from>
    <xdr:to>
      <xdr:col>5</xdr:col>
      <xdr:colOff>3003177</xdr:colOff>
      <xdr:row>5</xdr:row>
      <xdr:rowOff>103093</xdr:rowOff>
    </xdr:to>
    <xdr:sp macro="" textlink="">
      <xdr:nvSpPr>
        <xdr:cNvPr id="4" name="3 Rectángulo redondeado"/>
        <xdr:cNvSpPr/>
      </xdr:nvSpPr>
      <xdr:spPr>
        <a:xfrm>
          <a:off x="3714750" y="131668"/>
          <a:ext cx="7822827" cy="923925"/>
        </a:xfrm>
        <a:prstGeom prst="roundRect">
          <a:avLst/>
        </a:prstGeom>
        <a:solidFill>
          <a:schemeClr val="tx2"/>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2000" b="1">
              <a:latin typeface="Century Gothic" pitchFamily="34" charset="0"/>
            </a:rPr>
            <a:t>FORMATO</a:t>
          </a:r>
          <a:r>
            <a:rPr lang="es-CO" sz="2000" b="1" baseline="0">
              <a:latin typeface="Century Gothic" pitchFamily="34" charset="0"/>
            </a:rPr>
            <a:t> DE UNIFICACIÓN JURISPRUDENCIAL DE LA CORTE SUPREMA DE JUSTICIA</a:t>
          </a:r>
        </a:p>
      </xdr:txBody>
    </xdr:sp>
    <xdr:clientData/>
  </xdr:twoCellAnchor>
  <xdr:twoCellAnchor editAs="oneCell">
    <xdr:from>
      <xdr:col>0</xdr:col>
      <xdr:colOff>336177</xdr:colOff>
      <xdr:row>1</xdr:row>
      <xdr:rowOff>89648</xdr:rowOff>
    </xdr:from>
    <xdr:to>
      <xdr:col>0</xdr:col>
      <xdr:colOff>3193677</xdr:colOff>
      <xdr:row>4</xdr:row>
      <xdr:rowOff>108698</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177" y="280148"/>
          <a:ext cx="2857500" cy="590550"/>
        </a:xfrm>
        <a:prstGeom prst="rect">
          <a:avLst/>
        </a:prstGeom>
      </xdr:spPr>
    </xdr:pic>
    <xdr:clientData/>
  </xdr:twoCellAnchor>
  <xdr:twoCellAnchor editAs="oneCell">
    <xdr:from>
      <xdr:col>6</xdr:col>
      <xdr:colOff>784411</xdr:colOff>
      <xdr:row>1</xdr:row>
      <xdr:rowOff>22412</xdr:rowOff>
    </xdr:from>
    <xdr:to>
      <xdr:col>6</xdr:col>
      <xdr:colOff>3366046</xdr:colOff>
      <xdr:row>4</xdr:row>
      <xdr:rowOff>98702</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687735" y="212912"/>
          <a:ext cx="2581635" cy="6477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in-juriscol.gov.co/viewDocument.asp?ruta=Decretos/1266073" TargetMode="External"/><Relationship Id="rId21" Type="http://schemas.openxmlformats.org/officeDocument/2006/relationships/hyperlink" Target="http://www.suin-juriscol.gov.co/viewDocument.asp?ruta=Leyes/1653176" TargetMode="External"/><Relationship Id="rId42" Type="http://schemas.openxmlformats.org/officeDocument/2006/relationships/hyperlink" Target="http://www.suin-juriscol.gov.co/viewDocument.asp?ruta=Decretos/1503266" TargetMode="External"/><Relationship Id="rId47" Type="http://schemas.openxmlformats.org/officeDocument/2006/relationships/hyperlink" Target="http://www.suin-juriscol.gov.co/viewDocument.asp?ruta=Leyes/1659563" TargetMode="External"/><Relationship Id="rId63" Type="http://schemas.openxmlformats.org/officeDocument/2006/relationships/hyperlink" Target="http://www.suin-juriscol.gov.co/viewDocument.asp?ruta=Leyes/1674802" TargetMode="External"/><Relationship Id="rId68" Type="http://schemas.openxmlformats.org/officeDocument/2006/relationships/printerSettings" Target="../printerSettings/printerSettings1.bin"/><Relationship Id="rId7" Type="http://schemas.openxmlformats.org/officeDocument/2006/relationships/hyperlink" Target="http://www.suin-juriscol.gov.co/viewDocument.asp?ruta=Decretos/30034413" TargetMode="External"/><Relationship Id="rId2" Type="http://schemas.openxmlformats.org/officeDocument/2006/relationships/hyperlink" Target="http://www.suin-juriscol.gov.co/viewDocument.asp?ruta=Leyes/1659563" TargetMode="External"/><Relationship Id="rId16" Type="http://schemas.openxmlformats.org/officeDocument/2006/relationships/hyperlink" Target="http://www.suin-juriscol.gov.co/viewDocument.asp?ruta=Decretos/1524340" TargetMode="External"/><Relationship Id="rId29" Type="http://schemas.openxmlformats.org/officeDocument/2006/relationships/hyperlink" Target="http://www.suin-juriscol.gov.co/viewDocument.asp?ruta=Decretos/1547958" TargetMode="External"/><Relationship Id="rId11" Type="http://schemas.openxmlformats.org/officeDocument/2006/relationships/hyperlink" Target="http://www.suin-juriscol.gov.co/viewDocument.asp?ruta=Leyes/1668908" TargetMode="External"/><Relationship Id="rId24" Type="http://schemas.openxmlformats.org/officeDocument/2006/relationships/hyperlink" Target="http://www.suin-juriscol.gov.co/viewDocument.asp?ruta=Leyes/1680697" TargetMode="External"/><Relationship Id="rId32" Type="http://schemas.openxmlformats.org/officeDocument/2006/relationships/hyperlink" Target="http://www.suin-juriscol.gov.co/viewDocument.asp?ruta=Leyes/1675336" TargetMode="External"/><Relationship Id="rId37" Type="http://schemas.openxmlformats.org/officeDocument/2006/relationships/hyperlink" Target="http://www.suin-juriscol.gov.co/viewDocument.asp?ruta=Decretos/1861091" TargetMode="External"/><Relationship Id="rId40" Type="http://schemas.openxmlformats.org/officeDocument/2006/relationships/hyperlink" Target="http://www.suin-juriscol.gov.co/viewDocument.asp?ruta=Decretos/1349625" TargetMode="External"/><Relationship Id="rId45" Type="http://schemas.openxmlformats.org/officeDocument/2006/relationships/hyperlink" Target="http://www.suin-juriscol.gov.co/viewDocument.asp?ruta=Decretos/1504281" TargetMode="External"/><Relationship Id="rId53" Type="http://schemas.openxmlformats.org/officeDocument/2006/relationships/hyperlink" Target="http://www.suin-juriscol.gov.co/viewDocument.asp?ruta=Leyes/1676263" TargetMode="External"/><Relationship Id="rId58" Type="http://schemas.openxmlformats.org/officeDocument/2006/relationships/hyperlink" Target="http://www.suin-juriscol.gov.co/viewDocument.asp?ruta=Leyes/1673639" TargetMode="External"/><Relationship Id="rId66" Type="http://schemas.openxmlformats.org/officeDocument/2006/relationships/hyperlink" Target="http://www.suin-juriscol.gov.co/viewDocument.asp?ruta=Decretos/1206161" TargetMode="External"/><Relationship Id="rId5" Type="http://schemas.openxmlformats.org/officeDocument/2006/relationships/hyperlink" Target="http://www.suin-juriscol.gov.co/viewDocument.asp?ruta=Decretos/1161332" TargetMode="External"/><Relationship Id="rId61" Type="http://schemas.openxmlformats.org/officeDocument/2006/relationships/hyperlink" Target="http://www.suin-juriscol.gov.co/viewDocument.asp?ruta=Leyes/1658774" TargetMode="External"/><Relationship Id="rId19" Type="http://schemas.openxmlformats.org/officeDocument/2006/relationships/hyperlink" Target="http://www.suin-juriscol.gov.co/viewDocument.asp?ruta=Leyes/1569405" TargetMode="External"/><Relationship Id="rId14" Type="http://schemas.openxmlformats.org/officeDocument/2006/relationships/hyperlink" Target="http://www.suin-juriscol.gov.co/viewDocument.asp?ruta=Leyes/1659563" TargetMode="External"/><Relationship Id="rId22" Type="http://schemas.openxmlformats.org/officeDocument/2006/relationships/hyperlink" Target="http://www.suin-juriscol.gov.co/viewDocument.asp?ruta=Leyes/1645150" TargetMode="External"/><Relationship Id="rId27" Type="http://schemas.openxmlformats.org/officeDocument/2006/relationships/hyperlink" Target="http://www.suin-juriscol.gov.co/viewDocument.asp?ruta=Decretos/1447241" TargetMode="External"/><Relationship Id="rId30" Type="http://schemas.openxmlformats.org/officeDocument/2006/relationships/hyperlink" Target="http://www.suin-juriscol.gov.co/viewDocument.asp?ruta=Decretos/1205529" TargetMode="External"/><Relationship Id="rId35" Type="http://schemas.openxmlformats.org/officeDocument/2006/relationships/hyperlink" Target="http://www.suin-juriscol.gov.co/viewDocument.asp?ruta=Leyes/1682049" TargetMode="External"/><Relationship Id="rId43" Type="http://schemas.openxmlformats.org/officeDocument/2006/relationships/hyperlink" Target="http://www.suin-juriscol.gov.co/viewDocument.asp?ruta=Decretos/1548336" TargetMode="External"/><Relationship Id="rId48" Type="http://schemas.openxmlformats.org/officeDocument/2006/relationships/hyperlink" Target="http://www.suin-juriscol.gov.co/viewDocument.asp?ruta=Leyes/1680697" TargetMode="External"/><Relationship Id="rId56" Type="http://schemas.openxmlformats.org/officeDocument/2006/relationships/hyperlink" Target="http://www.suin-juriscol.gov.co/viewDocument.asp?ruta=Decretos/1504927" TargetMode="External"/><Relationship Id="rId64" Type="http://schemas.openxmlformats.org/officeDocument/2006/relationships/hyperlink" Target="http://www.suin-juriscol.gov.co/viewDocument.asp?ruta=Leyes/1675892" TargetMode="External"/><Relationship Id="rId69" Type="http://schemas.openxmlformats.org/officeDocument/2006/relationships/drawing" Target="../drawings/drawing1.xml"/><Relationship Id="rId8" Type="http://schemas.openxmlformats.org/officeDocument/2006/relationships/hyperlink" Target="http://www.suin-juriscol.gov.co/viewDocument.asp?ruta=Decretos/30030451" TargetMode="External"/><Relationship Id="rId51" Type="http://schemas.openxmlformats.org/officeDocument/2006/relationships/hyperlink" Target="http://www.suin-juriscol.gov.co/viewDocument.asp?ruta=Leyes/1669075" TargetMode="External"/><Relationship Id="rId3" Type="http://schemas.openxmlformats.org/officeDocument/2006/relationships/hyperlink" Target="http://www.suin-juriscol.gov.co/viewDocument.asp?ruta=Decretos/1524340" TargetMode="External"/><Relationship Id="rId12" Type="http://schemas.openxmlformats.org/officeDocument/2006/relationships/hyperlink" Target="http://www.suin-juriscol.gov.co/viewDocument.asp?ruta=Leyes/1683294" TargetMode="External"/><Relationship Id="rId17" Type="http://schemas.openxmlformats.org/officeDocument/2006/relationships/hyperlink" Target="http://www.suin-juriscol.gov.co/viewDocument.asp?ruta=Decretos/1161332" TargetMode="External"/><Relationship Id="rId25" Type="http://schemas.openxmlformats.org/officeDocument/2006/relationships/hyperlink" Target="http://www.suin-juriscol.gov.co/viewDocument.asp?ruta=Decretos/1279607" TargetMode="External"/><Relationship Id="rId33" Type="http://schemas.openxmlformats.org/officeDocument/2006/relationships/hyperlink" Target="http://www.suin-juriscol.gov.co/viewDocument.asp?ruta=Leyes/1620332" TargetMode="External"/><Relationship Id="rId38" Type="http://schemas.openxmlformats.org/officeDocument/2006/relationships/hyperlink" Target="http://www.suin-juriscol.gov.co/viewDocument.asp?ruta=Decretos/1266073" TargetMode="External"/><Relationship Id="rId46" Type="http://schemas.openxmlformats.org/officeDocument/2006/relationships/hyperlink" Target="http://www.suin-juriscol.gov.co/viewDocument.asp?ruta=Decretos/1548188" TargetMode="External"/><Relationship Id="rId59" Type="http://schemas.openxmlformats.org/officeDocument/2006/relationships/hyperlink" Target="http://www.suin-juriscol.gov.co/viewDocument.asp?ruta=Leyes/1676970" TargetMode="External"/><Relationship Id="rId67" Type="http://schemas.openxmlformats.org/officeDocument/2006/relationships/hyperlink" Target="http://www.suin-juriscol.gov.co/viewDocument.asp?ruta=Leyes/1676665" TargetMode="External"/><Relationship Id="rId20" Type="http://schemas.openxmlformats.org/officeDocument/2006/relationships/hyperlink" Target="http://www.suin-juriscol.gov.co/viewDocument.asp?ruta=Leyes/1577376" TargetMode="External"/><Relationship Id="rId41" Type="http://schemas.openxmlformats.org/officeDocument/2006/relationships/hyperlink" Target="http://www.suin-juriscol.gov.co/viewDocument.asp?ruta=Decretos/1532298" TargetMode="External"/><Relationship Id="rId54" Type="http://schemas.openxmlformats.org/officeDocument/2006/relationships/hyperlink" Target="http://www.suin-juriscol.gov.co/viewDocument.asp?ruta=Decretos/1506793" TargetMode="External"/><Relationship Id="rId62" Type="http://schemas.openxmlformats.org/officeDocument/2006/relationships/hyperlink" Target="http://www.suin-juriscol.gov.co/viewDocument.asp?ruta=Leyes/1667932" TargetMode="External"/><Relationship Id="rId1" Type="http://schemas.openxmlformats.org/officeDocument/2006/relationships/hyperlink" Target="http://www.suin-juriscol.gov.co/viewDocument.asp?ruta=Leyes/1682249" TargetMode="External"/><Relationship Id="rId6" Type="http://schemas.openxmlformats.org/officeDocument/2006/relationships/hyperlink" Target="http://www.suin-juriscol.gov.co/viewDocument.asp?ruta=Decretos/1503266" TargetMode="External"/><Relationship Id="rId15" Type="http://schemas.openxmlformats.org/officeDocument/2006/relationships/hyperlink" Target="http://www.suin-juriscol.gov.co/viewDocument.asp?ruta=Leyes/1675336" TargetMode="External"/><Relationship Id="rId23" Type="http://schemas.openxmlformats.org/officeDocument/2006/relationships/hyperlink" Target="http://www.suin-juriscol.gov.co/viewDocument.asp?ruta=Leyes/1678407" TargetMode="External"/><Relationship Id="rId28" Type="http://schemas.openxmlformats.org/officeDocument/2006/relationships/hyperlink" Target="http://www.suin-juriscol.gov.co/viewDocument.asp?ruta=Decretos/1507593" TargetMode="External"/><Relationship Id="rId36" Type="http://schemas.openxmlformats.org/officeDocument/2006/relationships/hyperlink" Target="http://www.suin-juriscol.gov.co/viewDocument.asp?ruta=Decretos/1425480" TargetMode="External"/><Relationship Id="rId49" Type="http://schemas.openxmlformats.org/officeDocument/2006/relationships/hyperlink" Target="http://www.suin-juriscol.gov.co/viewDocument.asp?ruta=Leyes/1672044" TargetMode="External"/><Relationship Id="rId57" Type="http://schemas.openxmlformats.org/officeDocument/2006/relationships/hyperlink" Target="http://www.suin-juriscol.gov.co/viewDocument.asp?ruta=Leyes/1568638" TargetMode="External"/><Relationship Id="rId10" Type="http://schemas.openxmlformats.org/officeDocument/2006/relationships/hyperlink" Target="http://www.suin-juriscol.gov.co/viewDocument.asp?ruta=Decretos/30019969" TargetMode="External"/><Relationship Id="rId31" Type="http://schemas.openxmlformats.org/officeDocument/2006/relationships/hyperlink" Target="http://www.suin-juriscol.gov.co/viewDocument.asp?ruta=Leyes/1667185" TargetMode="External"/><Relationship Id="rId44" Type="http://schemas.openxmlformats.org/officeDocument/2006/relationships/hyperlink" Target="http://www.suin-juriscol.gov.co/viewDocument.asp?ruta=Leyes/1680697" TargetMode="External"/><Relationship Id="rId52" Type="http://schemas.openxmlformats.org/officeDocument/2006/relationships/hyperlink" Target="http://www.suin-juriscol.gov.co/viewDocument.asp?ruta=Leyes/1695876" TargetMode="External"/><Relationship Id="rId60" Type="http://schemas.openxmlformats.org/officeDocument/2006/relationships/hyperlink" Target="http://www.suin-juriscol.gov.co/viewDocument.asp?ruta=Leyes/1658178" TargetMode="External"/><Relationship Id="rId65" Type="http://schemas.openxmlformats.org/officeDocument/2006/relationships/hyperlink" Target="http://www.suin-juriscol.gov.co/viewDocument.asp?ruta=Leyes/1677870" TargetMode="External"/><Relationship Id="rId4" Type="http://schemas.openxmlformats.org/officeDocument/2006/relationships/hyperlink" Target="http://www.suin-juriscol.gov.co/viewDocument.asp?ruta=Leyes/1675336" TargetMode="External"/><Relationship Id="rId9" Type="http://schemas.openxmlformats.org/officeDocument/2006/relationships/hyperlink" Target="http://www.suin-juriscol.gov.co/viewDocument.asp?ruta=Decretos/30019898" TargetMode="External"/><Relationship Id="rId13" Type="http://schemas.openxmlformats.org/officeDocument/2006/relationships/hyperlink" Target="http://www.suin-juriscol.gov.co/viewDocument.asp?ruta=Leyes/1676481" TargetMode="External"/><Relationship Id="rId18" Type="http://schemas.openxmlformats.org/officeDocument/2006/relationships/hyperlink" Target="http://www.suin-juriscol.gov.co/viewDocument.asp?ruta=Decretos/1503266" TargetMode="External"/><Relationship Id="rId39" Type="http://schemas.openxmlformats.org/officeDocument/2006/relationships/hyperlink" Target="http://www.suin-juriscol.gov.co/viewDocument.asp?ruta=Decretos/1313911" TargetMode="External"/><Relationship Id="rId34" Type="http://schemas.openxmlformats.org/officeDocument/2006/relationships/hyperlink" Target="http://www.suin-juriscol.gov.co/viewDocument.asp?ruta=Leyes/1678407" TargetMode="External"/><Relationship Id="rId50" Type="http://schemas.openxmlformats.org/officeDocument/2006/relationships/hyperlink" Target="http://www.suin-juriscol.gov.co/viewDocument.asp?ruta=Leyes/1667269" TargetMode="External"/><Relationship Id="rId55" Type="http://schemas.openxmlformats.org/officeDocument/2006/relationships/hyperlink" Target="http://www.suin-juriscol.gov.co/viewDocument.asp?ruta=Decretos/188044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4"/>
  <sheetViews>
    <sheetView tabSelected="1" topLeftCell="A73" zoomScale="85" zoomScaleNormal="85" workbookViewId="0">
      <selection activeCell="E94" sqref="E94"/>
    </sheetView>
  </sheetViews>
  <sheetFormatPr baseColWidth="10" defaultRowHeight="15" x14ac:dyDescent="0.25"/>
  <cols>
    <col min="1" max="1" width="30.7109375" customWidth="1"/>
    <col min="2" max="3" width="14.42578125" customWidth="1"/>
    <col min="4" max="4" width="14.85546875" customWidth="1"/>
    <col min="5" max="5" width="73" customWidth="1"/>
    <col min="6" max="6" width="75" customWidth="1"/>
    <col min="7" max="7" width="73" customWidth="1"/>
    <col min="8" max="8" width="0.28515625" customWidth="1"/>
    <col min="9" max="9" width="24" customWidth="1"/>
    <col min="16383" max="16383" width="34.42578125" hidden="1" customWidth="1"/>
    <col min="16384" max="16384" width="34.5703125" customWidth="1"/>
  </cols>
  <sheetData>
    <row r="1" spans="1:9 16383:16383" x14ac:dyDescent="0.25">
      <c r="A1" s="34"/>
      <c r="B1" s="35"/>
      <c r="C1" s="35"/>
      <c r="D1" s="35"/>
      <c r="E1" s="35"/>
      <c r="F1" s="35"/>
      <c r="G1" s="35"/>
      <c r="H1" s="36"/>
      <c r="XFC1" t="s">
        <v>222</v>
      </c>
    </row>
    <row r="2" spans="1:9 16383:16383" x14ac:dyDescent="0.25">
      <c r="A2" s="37"/>
      <c r="B2" s="38"/>
      <c r="C2" s="38"/>
      <c r="D2" s="38"/>
      <c r="E2" s="38"/>
      <c r="F2" s="38"/>
      <c r="G2" s="38"/>
      <c r="H2" s="39"/>
      <c r="XFC2" t="s">
        <v>223</v>
      </c>
    </row>
    <row r="3" spans="1:9 16383:16383" x14ac:dyDescent="0.25">
      <c r="A3" s="37"/>
      <c r="B3" s="38"/>
      <c r="C3" s="38"/>
      <c r="D3" s="38"/>
      <c r="E3" s="38"/>
      <c r="F3" s="38"/>
      <c r="G3" s="38"/>
      <c r="H3" s="39"/>
      <c r="XFC3" t="s">
        <v>224</v>
      </c>
    </row>
    <row r="4" spans="1:9 16383:16383" x14ac:dyDescent="0.25">
      <c r="A4" s="37"/>
      <c r="B4" s="38"/>
      <c r="C4" s="38"/>
      <c r="D4" s="38"/>
      <c r="E4" s="38"/>
      <c r="F4" s="38"/>
      <c r="G4" s="38"/>
      <c r="H4" s="39"/>
      <c r="XFC4" t="s">
        <v>225</v>
      </c>
    </row>
    <row r="5" spans="1:9 16383:16383" x14ac:dyDescent="0.25">
      <c r="A5" s="37"/>
      <c r="B5" s="38"/>
      <c r="C5" s="38"/>
      <c r="D5" s="38"/>
      <c r="E5" s="38"/>
      <c r="F5" s="38"/>
      <c r="G5" s="38"/>
      <c r="H5" s="39"/>
      <c r="XFC5" t="s">
        <v>232</v>
      </c>
    </row>
    <row r="6" spans="1:9 16383:16383" ht="15.75" thickBot="1" x14ac:dyDescent="0.3">
      <c r="A6" s="40"/>
      <c r="B6" s="41"/>
      <c r="C6" s="41"/>
      <c r="D6" s="41"/>
      <c r="E6" s="41"/>
      <c r="F6" s="41"/>
      <c r="G6" s="41"/>
      <c r="H6" s="42"/>
      <c r="XFC6" t="s">
        <v>226</v>
      </c>
    </row>
    <row r="7" spans="1:9 16383:16383" ht="24.75" customHeight="1" thickBot="1" x14ac:dyDescent="0.3">
      <c r="A7" s="30" t="s">
        <v>203</v>
      </c>
      <c r="B7" s="31"/>
      <c r="C7" s="49"/>
      <c r="D7" s="50" t="s">
        <v>206</v>
      </c>
      <c r="E7" s="43" t="s">
        <v>220</v>
      </c>
      <c r="F7" s="43" t="s">
        <v>216</v>
      </c>
      <c r="G7" s="43" t="s">
        <v>204</v>
      </c>
      <c r="H7" s="46" t="s">
        <v>205</v>
      </c>
      <c r="I7" s="33"/>
      <c r="XFC7" t="s">
        <v>227</v>
      </c>
    </row>
    <row r="8" spans="1:9 16383:16383" ht="24.75" customHeight="1" thickBot="1" x14ac:dyDescent="0.3">
      <c r="A8" s="12" t="s">
        <v>217</v>
      </c>
      <c r="B8" s="9" t="s">
        <v>218</v>
      </c>
      <c r="C8" s="10" t="s">
        <v>219</v>
      </c>
      <c r="D8" s="51"/>
      <c r="E8" s="44"/>
      <c r="F8" s="44"/>
      <c r="G8" s="44"/>
      <c r="H8" s="47"/>
      <c r="I8" s="33"/>
    </row>
    <row r="9" spans="1:9 16383:16383" ht="15.75" thickBot="1" x14ac:dyDescent="0.3">
      <c r="A9" s="30" t="s">
        <v>234</v>
      </c>
      <c r="B9" s="31"/>
      <c r="C9" s="32"/>
      <c r="D9" s="52"/>
      <c r="E9" s="45"/>
      <c r="F9" s="45"/>
      <c r="G9" s="45"/>
      <c r="H9" s="48"/>
      <c r="I9" s="33"/>
      <c r="XFC9" t="s">
        <v>228</v>
      </c>
    </row>
    <row r="10" spans="1:9 16383:16383" ht="45" x14ac:dyDescent="0.25">
      <c r="A10" s="8" t="s">
        <v>235</v>
      </c>
      <c r="B10" s="8">
        <v>1493</v>
      </c>
      <c r="C10" s="8">
        <v>2011</v>
      </c>
      <c r="D10" s="8" t="s">
        <v>240</v>
      </c>
      <c r="E10" s="13" t="s">
        <v>236</v>
      </c>
      <c r="F10" s="8" t="s">
        <v>243</v>
      </c>
      <c r="G10" s="14" t="s">
        <v>237</v>
      </c>
      <c r="H10" s="8"/>
      <c r="XFC10" t="s">
        <v>229</v>
      </c>
    </row>
    <row r="11" spans="1:9 16383:16383" ht="15.75" thickBot="1" x14ac:dyDescent="0.3">
      <c r="A11" s="7"/>
      <c r="B11" s="7"/>
      <c r="C11" s="7"/>
      <c r="D11" s="7"/>
      <c r="E11" s="7"/>
      <c r="F11" s="7"/>
      <c r="G11" s="7"/>
      <c r="H11" s="7"/>
      <c r="XFC11" t="s">
        <v>230</v>
      </c>
    </row>
    <row r="12" spans="1:9 16383:16383" ht="15.75" thickBot="1" x14ac:dyDescent="0.3">
      <c r="A12" s="30" t="s">
        <v>238</v>
      </c>
      <c r="B12" s="31"/>
      <c r="C12" s="32"/>
      <c r="D12" s="7"/>
      <c r="E12" s="7"/>
      <c r="F12" s="7"/>
      <c r="G12" s="7"/>
      <c r="H12" s="7"/>
      <c r="XFC12" t="s">
        <v>228</v>
      </c>
    </row>
    <row r="13" spans="1:9 16383:16383" ht="45" x14ac:dyDescent="0.25">
      <c r="A13" s="7" t="s">
        <v>235</v>
      </c>
      <c r="B13" s="7">
        <v>397</v>
      </c>
      <c r="C13" s="7">
        <v>1997</v>
      </c>
      <c r="D13" s="7" t="s">
        <v>240</v>
      </c>
      <c r="E13" s="16" t="s">
        <v>239</v>
      </c>
      <c r="F13" s="8" t="s">
        <v>243</v>
      </c>
      <c r="G13" s="17" t="s">
        <v>241</v>
      </c>
      <c r="H13" s="7"/>
      <c r="XFC13" t="s">
        <v>231</v>
      </c>
    </row>
    <row r="14" spans="1:9 16383:16383" ht="30" x14ac:dyDescent="0.25">
      <c r="A14" s="7" t="s">
        <v>235</v>
      </c>
      <c r="B14" s="7">
        <v>1185</v>
      </c>
      <c r="C14" s="7">
        <v>2008</v>
      </c>
      <c r="D14" s="7" t="s">
        <v>240</v>
      </c>
      <c r="E14" s="15" t="s">
        <v>242</v>
      </c>
      <c r="F14" s="8" t="s">
        <v>243</v>
      </c>
      <c r="G14" s="17" t="s">
        <v>247</v>
      </c>
      <c r="H14" s="7"/>
      <c r="XFC14" t="s">
        <v>233</v>
      </c>
    </row>
    <row r="15" spans="1:9 16383:16383" x14ac:dyDescent="0.25">
      <c r="A15" s="7" t="s">
        <v>225</v>
      </c>
      <c r="B15" s="7">
        <v>3322</v>
      </c>
      <c r="C15" s="7">
        <v>2008</v>
      </c>
      <c r="D15" s="7" t="s">
        <v>240</v>
      </c>
      <c r="E15" s="7" t="s">
        <v>244</v>
      </c>
      <c r="F15" s="7" t="s">
        <v>245</v>
      </c>
      <c r="G15" s="17" t="s">
        <v>246</v>
      </c>
      <c r="H15" s="7"/>
    </row>
    <row r="16" spans="1:9 16383:16383" ht="45" x14ac:dyDescent="0.25">
      <c r="A16" s="7" t="s">
        <v>225</v>
      </c>
      <c r="B16" s="7">
        <v>763</v>
      </c>
      <c r="C16" s="7">
        <v>2009</v>
      </c>
      <c r="D16" s="7" t="s">
        <v>240</v>
      </c>
      <c r="E16" s="15" t="s">
        <v>248</v>
      </c>
      <c r="F16" s="7" t="s">
        <v>245</v>
      </c>
      <c r="G16" s="17" t="s">
        <v>249</v>
      </c>
      <c r="H16" s="7"/>
    </row>
    <row r="17" spans="1:8 16383:16383" ht="45" x14ac:dyDescent="0.25">
      <c r="A17" s="7" t="s">
        <v>225</v>
      </c>
      <c r="B17" s="7">
        <v>2941</v>
      </c>
      <c r="C17" s="7">
        <v>2009</v>
      </c>
      <c r="D17" s="7" t="s">
        <v>240</v>
      </c>
      <c r="E17" s="15" t="s">
        <v>251</v>
      </c>
      <c r="F17" s="7" t="s">
        <v>245</v>
      </c>
      <c r="G17" s="17" t="s">
        <v>250</v>
      </c>
      <c r="H17" s="7"/>
    </row>
    <row r="18" spans="1:8 16383:16383" ht="15.75" thickBot="1" x14ac:dyDescent="0.3">
      <c r="A18" s="7"/>
      <c r="B18" s="7"/>
      <c r="C18" s="7"/>
      <c r="D18" s="7"/>
      <c r="E18" s="7"/>
      <c r="F18" s="7"/>
      <c r="G18" s="7"/>
      <c r="H18" s="7"/>
    </row>
    <row r="19" spans="1:8 16383:16383" ht="15.75" thickBot="1" x14ac:dyDescent="0.3">
      <c r="A19" s="30" t="s">
        <v>268</v>
      </c>
      <c r="B19" s="31"/>
      <c r="C19" s="32"/>
      <c r="D19" s="7"/>
      <c r="E19" s="7"/>
      <c r="F19" s="7"/>
      <c r="G19" s="7"/>
      <c r="H19" s="7"/>
      <c r="XFC19" t="s">
        <v>228</v>
      </c>
    </row>
    <row r="20" spans="1:8 16383:16383" ht="45" x14ac:dyDescent="0.25">
      <c r="A20" s="7" t="s">
        <v>252</v>
      </c>
      <c r="B20" s="7">
        <v>2211</v>
      </c>
      <c r="C20" s="7">
        <v>2017</v>
      </c>
      <c r="D20" s="7" t="s">
        <v>240</v>
      </c>
      <c r="E20" s="15" t="s">
        <v>253</v>
      </c>
      <c r="F20" s="7" t="s">
        <v>245</v>
      </c>
      <c r="G20" s="17" t="s">
        <v>254</v>
      </c>
      <c r="H20" s="7"/>
    </row>
    <row r="21" spans="1:8 16383:16383" ht="60" x14ac:dyDescent="0.25">
      <c r="A21" s="7" t="s">
        <v>252</v>
      </c>
      <c r="B21" s="7">
        <v>554</v>
      </c>
      <c r="C21" s="7">
        <v>2017</v>
      </c>
      <c r="D21" s="7" t="s">
        <v>240</v>
      </c>
      <c r="E21" s="15" t="s">
        <v>256</v>
      </c>
      <c r="F21" s="7" t="s">
        <v>245</v>
      </c>
      <c r="G21" s="17" t="s">
        <v>255</v>
      </c>
      <c r="H21" s="7"/>
    </row>
    <row r="22" spans="1:8 16383:16383" ht="30" x14ac:dyDescent="0.25">
      <c r="A22" s="7" t="s">
        <v>252</v>
      </c>
      <c r="B22" s="7">
        <v>1080</v>
      </c>
      <c r="C22" s="7">
        <v>2015</v>
      </c>
      <c r="D22" s="7" t="s">
        <v>240</v>
      </c>
      <c r="E22" s="15" t="s">
        <v>258</v>
      </c>
      <c r="F22" s="7" t="s">
        <v>245</v>
      </c>
      <c r="G22" s="17" t="s">
        <v>257</v>
      </c>
      <c r="H22" s="7"/>
    </row>
    <row r="23" spans="1:8 16383:16383" ht="60" x14ac:dyDescent="0.25">
      <c r="A23" s="7" t="s">
        <v>252</v>
      </c>
      <c r="B23" s="7">
        <v>1653</v>
      </c>
      <c r="C23" s="7">
        <v>2015</v>
      </c>
      <c r="D23" s="7" t="s">
        <v>240</v>
      </c>
      <c r="E23" s="15" t="s">
        <v>260</v>
      </c>
      <c r="F23" s="7" t="s">
        <v>245</v>
      </c>
      <c r="G23" s="17" t="s">
        <v>259</v>
      </c>
      <c r="H23" s="7"/>
    </row>
    <row r="24" spans="1:8 16383:16383" ht="30" x14ac:dyDescent="0.25">
      <c r="A24" s="7" t="s">
        <v>235</v>
      </c>
      <c r="B24" s="7">
        <v>814</v>
      </c>
      <c r="C24" s="7">
        <v>2003</v>
      </c>
      <c r="D24" s="7" t="s">
        <v>240</v>
      </c>
      <c r="E24" s="15" t="s">
        <v>261</v>
      </c>
      <c r="F24" s="7" t="s">
        <v>243</v>
      </c>
      <c r="G24" s="17" t="s">
        <v>262</v>
      </c>
      <c r="H24" s="7"/>
    </row>
    <row r="25" spans="1:8 16383:16383" ht="30" x14ac:dyDescent="0.25">
      <c r="A25" s="7" t="s">
        <v>235</v>
      </c>
      <c r="B25" s="7">
        <v>1556</v>
      </c>
      <c r="C25" s="7">
        <v>2012</v>
      </c>
      <c r="D25" s="7" t="s">
        <v>240</v>
      </c>
      <c r="E25" s="15" t="s">
        <v>264</v>
      </c>
      <c r="F25" s="7" t="s">
        <v>243</v>
      </c>
      <c r="G25" s="17" t="s">
        <v>263</v>
      </c>
      <c r="H25" s="7"/>
    </row>
    <row r="26" spans="1:8 16383:16383" ht="45" x14ac:dyDescent="0.25">
      <c r="A26" s="7" t="s">
        <v>235</v>
      </c>
      <c r="B26" s="7">
        <v>1262</v>
      </c>
      <c r="C26" s="7">
        <v>2008</v>
      </c>
      <c r="D26" s="7" t="s">
        <v>240</v>
      </c>
      <c r="E26" s="15" t="s">
        <v>265</v>
      </c>
      <c r="F26" s="7" t="s">
        <v>243</v>
      </c>
      <c r="G26" s="17" t="s">
        <v>266</v>
      </c>
      <c r="H26" s="7"/>
    </row>
    <row r="27" spans="1:8 16383:16383" ht="15.75" thickBot="1" x14ac:dyDescent="0.3">
      <c r="A27" s="7"/>
      <c r="B27" s="7"/>
      <c r="C27" s="7"/>
      <c r="D27" s="7"/>
      <c r="E27" s="7"/>
      <c r="F27" s="7"/>
      <c r="G27" s="7"/>
      <c r="H27" s="7"/>
    </row>
    <row r="28" spans="1:8 16383:16383" ht="15.75" thickBot="1" x14ac:dyDescent="0.3">
      <c r="A28" s="30" t="s">
        <v>267</v>
      </c>
      <c r="B28" s="31"/>
      <c r="C28" s="32"/>
      <c r="D28" s="7"/>
      <c r="E28" s="7"/>
      <c r="F28" s="7"/>
      <c r="G28" s="7"/>
      <c r="H28" s="7"/>
      <c r="XFC28" t="s">
        <v>228</v>
      </c>
    </row>
    <row r="29" spans="1:8 16383:16383" ht="45" x14ac:dyDescent="0.25">
      <c r="A29" s="7" t="s">
        <v>235</v>
      </c>
      <c r="B29" s="7">
        <v>397</v>
      </c>
      <c r="C29" s="7">
        <v>1997</v>
      </c>
      <c r="D29" s="7" t="s">
        <v>240</v>
      </c>
      <c r="E29" s="15" t="s">
        <v>239</v>
      </c>
      <c r="F29" s="7" t="s">
        <v>243</v>
      </c>
      <c r="G29" s="17" t="s">
        <v>241</v>
      </c>
      <c r="H29" s="7"/>
    </row>
    <row r="30" spans="1:8 16383:16383" ht="30" x14ac:dyDescent="0.25">
      <c r="A30" s="7" t="s">
        <v>235</v>
      </c>
      <c r="B30" s="7">
        <v>1185</v>
      </c>
      <c r="C30" s="7">
        <v>2008</v>
      </c>
      <c r="D30" s="7" t="s">
        <v>240</v>
      </c>
      <c r="E30" s="15" t="s">
        <v>242</v>
      </c>
      <c r="F30" s="7" t="s">
        <v>243</v>
      </c>
      <c r="G30" s="17" t="s">
        <v>247</v>
      </c>
      <c r="H30" s="7"/>
    </row>
    <row r="31" spans="1:8 16383:16383" x14ac:dyDescent="0.25">
      <c r="A31" s="7" t="s">
        <v>252</v>
      </c>
      <c r="B31" s="7">
        <v>3322</v>
      </c>
      <c r="C31" s="7">
        <v>2008</v>
      </c>
      <c r="D31" s="7" t="s">
        <v>240</v>
      </c>
      <c r="E31" s="19" t="s">
        <v>244</v>
      </c>
      <c r="F31" s="7" t="s">
        <v>245</v>
      </c>
      <c r="G31" s="17" t="s">
        <v>246</v>
      </c>
      <c r="H31" s="7"/>
    </row>
    <row r="32" spans="1:8 16383:16383" ht="45" x14ac:dyDescent="0.25">
      <c r="A32" s="7" t="s">
        <v>252</v>
      </c>
      <c r="B32" s="7">
        <v>763</v>
      </c>
      <c r="C32" s="7">
        <v>2009</v>
      </c>
      <c r="D32" s="7" t="s">
        <v>240</v>
      </c>
      <c r="E32" s="20" t="s">
        <v>248</v>
      </c>
      <c r="F32" s="7" t="s">
        <v>245</v>
      </c>
      <c r="G32" s="17" t="s">
        <v>249</v>
      </c>
      <c r="H32" s="7"/>
    </row>
    <row r="33" spans="1:8" ht="39" x14ac:dyDescent="0.25">
      <c r="A33" s="7" t="s">
        <v>252</v>
      </c>
      <c r="B33" s="7">
        <v>2941</v>
      </c>
      <c r="C33" s="7">
        <v>2009</v>
      </c>
      <c r="D33" s="7" t="s">
        <v>240</v>
      </c>
      <c r="E33" s="21" t="s">
        <v>251</v>
      </c>
      <c r="F33" s="7" t="s">
        <v>245</v>
      </c>
      <c r="G33" s="17" t="s">
        <v>250</v>
      </c>
      <c r="H33" s="7"/>
    </row>
    <row r="34" spans="1:8" ht="15.75" thickBot="1" x14ac:dyDescent="0.3">
      <c r="A34" s="18" t="s">
        <v>269</v>
      </c>
      <c r="B34" s="8"/>
      <c r="C34" s="8"/>
      <c r="D34" s="8"/>
      <c r="E34" s="8"/>
      <c r="F34" s="8"/>
      <c r="G34" s="8"/>
      <c r="H34" s="8"/>
    </row>
    <row r="35" spans="1:8" ht="15.75" thickBot="1" x14ac:dyDescent="0.3">
      <c r="A35" s="18" t="s">
        <v>270</v>
      </c>
      <c r="B35" s="7"/>
      <c r="C35" s="7"/>
      <c r="D35" s="7"/>
      <c r="E35" s="7"/>
      <c r="F35" s="7"/>
      <c r="G35" s="7"/>
      <c r="H35" s="7"/>
    </row>
    <row r="36" spans="1:8" x14ac:dyDescent="0.25">
      <c r="A36" s="7" t="s">
        <v>224</v>
      </c>
      <c r="B36" s="7">
        <v>13</v>
      </c>
      <c r="C36" s="7">
        <v>1974</v>
      </c>
      <c r="D36" s="7" t="s">
        <v>271</v>
      </c>
      <c r="E36" s="19" t="s">
        <v>272</v>
      </c>
      <c r="F36" s="7" t="s">
        <v>273</v>
      </c>
      <c r="G36" s="17" t="s">
        <v>274</v>
      </c>
    </row>
    <row r="37" spans="1:8" x14ac:dyDescent="0.25">
      <c r="A37" s="7" t="s">
        <v>224</v>
      </c>
      <c r="B37" s="7">
        <v>21</v>
      </c>
      <c r="C37" s="7">
        <v>1991</v>
      </c>
      <c r="D37" s="7" t="s">
        <v>271</v>
      </c>
      <c r="E37" s="19" t="s">
        <v>275</v>
      </c>
      <c r="F37" s="7" t="s">
        <v>273</v>
      </c>
      <c r="G37" s="17" t="s">
        <v>276</v>
      </c>
    </row>
    <row r="38" spans="1:8" x14ac:dyDescent="0.25">
      <c r="A38" s="7" t="s">
        <v>224</v>
      </c>
      <c r="B38" s="7">
        <v>165</v>
      </c>
      <c r="C38" s="7">
        <v>1994</v>
      </c>
      <c r="D38" s="7" t="s">
        <v>271</v>
      </c>
      <c r="E38" s="19" t="s">
        <v>277</v>
      </c>
      <c r="F38" s="7" t="s">
        <v>273</v>
      </c>
      <c r="G38" s="17" t="s">
        <v>278</v>
      </c>
    </row>
    <row r="39" spans="1:8" x14ac:dyDescent="0.25">
      <c r="A39" s="7" t="s">
        <v>224</v>
      </c>
      <c r="B39" s="7">
        <v>115</v>
      </c>
      <c r="C39" s="7">
        <v>1994</v>
      </c>
      <c r="D39" s="7" t="s">
        <v>271</v>
      </c>
      <c r="E39" s="26" t="s">
        <v>279</v>
      </c>
      <c r="F39" s="7" t="s">
        <v>273</v>
      </c>
      <c r="G39" s="17" t="s">
        <v>280</v>
      </c>
    </row>
    <row r="40" spans="1:8" x14ac:dyDescent="0.25">
      <c r="A40" s="7" t="s">
        <v>224</v>
      </c>
      <c r="B40" s="7">
        <v>1381</v>
      </c>
      <c r="C40" s="7">
        <v>2010</v>
      </c>
      <c r="D40" s="7" t="s">
        <v>271</v>
      </c>
      <c r="E40" s="19" t="s">
        <v>281</v>
      </c>
      <c r="F40" s="7" t="s">
        <v>273</v>
      </c>
      <c r="G40" s="17" t="s">
        <v>282</v>
      </c>
    </row>
    <row r="41" spans="1:8" x14ac:dyDescent="0.25">
      <c r="A41" s="7" t="s">
        <v>224</v>
      </c>
      <c r="B41" s="7">
        <v>1448</v>
      </c>
      <c r="C41" s="7">
        <v>2011</v>
      </c>
      <c r="D41" s="7" t="s">
        <v>271</v>
      </c>
      <c r="E41" s="19" t="s">
        <v>283</v>
      </c>
      <c r="F41" s="7" t="s">
        <v>273</v>
      </c>
      <c r="G41" s="17" t="s">
        <v>284</v>
      </c>
    </row>
    <row r="42" spans="1:8" x14ac:dyDescent="0.25">
      <c r="A42" s="7" t="s">
        <v>225</v>
      </c>
      <c r="B42" s="7">
        <v>804</v>
      </c>
      <c r="C42" s="7">
        <v>1995</v>
      </c>
      <c r="D42" s="7" t="s">
        <v>271</v>
      </c>
      <c r="E42" s="19" t="s">
        <v>285</v>
      </c>
      <c r="F42" s="7" t="s">
        <v>286</v>
      </c>
      <c r="G42" s="17" t="s">
        <v>287</v>
      </c>
    </row>
    <row r="43" spans="1:8" x14ac:dyDescent="0.25">
      <c r="A43" s="7" t="s">
        <v>225</v>
      </c>
      <c r="B43" s="7">
        <v>1397</v>
      </c>
      <c r="C43" s="7">
        <v>1996</v>
      </c>
      <c r="D43" s="7" t="s">
        <v>271</v>
      </c>
      <c r="E43" s="19" t="s">
        <v>288</v>
      </c>
      <c r="F43" s="7" t="s">
        <v>289</v>
      </c>
      <c r="G43" s="17" t="s">
        <v>290</v>
      </c>
    </row>
    <row r="44" spans="1:8" x14ac:dyDescent="0.25">
      <c r="A44" s="7" t="s">
        <v>225</v>
      </c>
      <c r="B44" s="7">
        <v>1320</v>
      </c>
      <c r="C44" s="7">
        <v>1998</v>
      </c>
      <c r="D44" s="7" t="s">
        <v>271</v>
      </c>
      <c r="E44" s="19" t="s">
        <v>291</v>
      </c>
      <c r="F44" s="7" t="s">
        <v>289</v>
      </c>
      <c r="G44" s="17" t="s">
        <v>292</v>
      </c>
    </row>
    <row r="45" spans="1:8" x14ac:dyDescent="0.25">
      <c r="A45" s="7" t="s">
        <v>225</v>
      </c>
      <c r="B45" s="7">
        <v>3012</v>
      </c>
      <c r="C45" s="24">
        <v>2005</v>
      </c>
      <c r="D45" s="7" t="s">
        <v>293</v>
      </c>
      <c r="E45" s="19" t="s">
        <v>294</v>
      </c>
      <c r="F45" s="7" t="s">
        <v>289</v>
      </c>
      <c r="G45" s="25" t="s">
        <v>295</v>
      </c>
    </row>
    <row r="46" spans="1:8" x14ac:dyDescent="0.25">
      <c r="A46" s="7" t="s">
        <v>225</v>
      </c>
      <c r="B46" s="7">
        <v>2406</v>
      </c>
      <c r="C46" s="7">
        <v>2007</v>
      </c>
      <c r="D46" s="7" t="s">
        <v>271</v>
      </c>
      <c r="E46" s="19" t="s">
        <v>296</v>
      </c>
      <c r="F46" s="7" t="s">
        <v>286</v>
      </c>
      <c r="G46" s="17" t="s">
        <v>297</v>
      </c>
    </row>
    <row r="47" spans="1:8" x14ac:dyDescent="0.25">
      <c r="A47" s="7" t="s">
        <v>225</v>
      </c>
      <c r="B47" s="7">
        <v>4633</v>
      </c>
      <c r="C47" s="7">
        <v>2011</v>
      </c>
      <c r="D47" s="7" t="s">
        <v>271</v>
      </c>
      <c r="E47" s="19" t="s">
        <v>298</v>
      </c>
      <c r="F47" s="7" t="s">
        <v>289</v>
      </c>
      <c r="G47" s="17" t="s">
        <v>299</v>
      </c>
    </row>
    <row r="48" spans="1:8" x14ac:dyDescent="0.25">
      <c r="A48" s="7" t="s">
        <v>225</v>
      </c>
      <c r="B48" s="7">
        <v>1003</v>
      </c>
      <c r="C48" s="7">
        <v>2012</v>
      </c>
      <c r="D48" s="7" t="s">
        <v>293</v>
      </c>
      <c r="E48" s="19" t="s">
        <v>300</v>
      </c>
      <c r="F48" s="7" t="s">
        <v>245</v>
      </c>
      <c r="G48" s="17" t="s">
        <v>301</v>
      </c>
    </row>
    <row r="49" spans="1:8" ht="45.75" thickBot="1" x14ac:dyDescent="0.3">
      <c r="A49" s="18" t="s">
        <v>302</v>
      </c>
      <c r="B49" s="7"/>
      <c r="C49" s="7"/>
      <c r="D49" s="7"/>
      <c r="E49" s="26"/>
      <c r="F49" s="7"/>
      <c r="G49" s="7"/>
      <c r="H49" s="7"/>
    </row>
    <row r="50" spans="1:8" x14ac:dyDescent="0.25">
      <c r="A50" s="7" t="s">
        <v>224</v>
      </c>
      <c r="B50" s="7">
        <v>725</v>
      </c>
      <c r="C50" s="7">
        <v>2001</v>
      </c>
      <c r="D50" s="7" t="s">
        <v>240</v>
      </c>
      <c r="E50" s="23" t="s">
        <v>305</v>
      </c>
      <c r="F50" s="7" t="s">
        <v>304</v>
      </c>
      <c r="G50" s="17" t="s">
        <v>303</v>
      </c>
      <c r="H50" s="7"/>
    </row>
    <row r="51" spans="1:8" x14ac:dyDescent="0.25">
      <c r="A51" s="7" t="s">
        <v>224</v>
      </c>
      <c r="B51" s="7">
        <v>1185</v>
      </c>
      <c r="C51" s="7">
        <v>2008</v>
      </c>
      <c r="D51" s="7" t="s">
        <v>240</v>
      </c>
      <c r="E51" s="23" t="s">
        <v>242</v>
      </c>
      <c r="F51" s="7" t="s">
        <v>304</v>
      </c>
      <c r="G51" s="17" t="s">
        <v>247</v>
      </c>
      <c r="H51" s="7"/>
    </row>
    <row r="52" spans="1:8" x14ac:dyDescent="0.25">
      <c r="A52" s="7" t="s">
        <v>224</v>
      </c>
      <c r="B52" s="7">
        <v>70</v>
      </c>
      <c r="C52" s="7">
        <v>1993</v>
      </c>
      <c r="D52" s="7" t="s">
        <v>240</v>
      </c>
      <c r="E52" s="23" t="s">
        <v>306</v>
      </c>
      <c r="F52" s="7" t="s">
        <v>304</v>
      </c>
      <c r="G52" s="17" t="s">
        <v>307</v>
      </c>
      <c r="H52" s="7"/>
    </row>
    <row r="53" spans="1:8" x14ac:dyDescent="0.25">
      <c r="A53" s="7" t="s">
        <v>224</v>
      </c>
      <c r="B53" s="7">
        <v>1381</v>
      </c>
      <c r="C53" s="7">
        <v>2010</v>
      </c>
      <c r="D53" s="7" t="s">
        <v>240</v>
      </c>
      <c r="E53" s="27" t="s">
        <v>281</v>
      </c>
      <c r="F53" s="7" t="s">
        <v>304</v>
      </c>
      <c r="G53" s="17" t="s">
        <v>282</v>
      </c>
      <c r="H53" s="7"/>
    </row>
    <row r="54" spans="1:8" x14ac:dyDescent="0.25">
      <c r="A54" s="7" t="s">
        <v>224</v>
      </c>
      <c r="B54" s="7">
        <v>1482</v>
      </c>
      <c r="C54" s="7">
        <v>2011</v>
      </c>
      <c r="D54" s="7" t="s">
        <v>240</v>
      </c>
      <c r="E54" s="23" t="s">
        <v>308</v>
      </c>
      <c r="F54" s="7" t="s">
        <v>304</v>
      </c>
      <c r="G54" s="17" t="s">
        <v>309</v>
      </c>
      <c r="H54" s="7"/>
    </row>
    <row r="55" spans="1:8" x14ac:dyDescent="0.25">
      <c r="A55" s="7" t="s">
        <v>225</v>
      </c>
      <c r="B55" s="7">
        <v>1745</v>
      </c>
      <c r="C55" s="7">
        <v>1995</v>
      </c>
      <c r="D55" s="7" t="s">
        <v>293</v>
      </c>
      <c r="E55" s="23" t="s">
        <v>318</v>
      </c>
      <c r="F55" s="7" t="s">
        <v>289</v>
      </c>
      <c r="G55" s="17" t="s">
        <v>319</v>
      </c>
      <c r="H55" s="7"/>
    </row>
    <row r="56" spans="1:8" x14ac:dyDescent="0.25">
      <c r="A56" s="7" t="s">
        <v>225</v>
      </c>
      <c r="B56" s="7">
        <v>2249</v>
      </c>
      <c r="C56" s="7">
        <v>1995</v>
      </c>
      <c r="D56" s="7" t="s">
        <v>240</v>
      </c>
      <c r="E56" s="23" t="s">
        <v>310</v>
      </c>
      <c r="F56" s="7" t="s">
        <v>289</v>
      </c>
      <c r="G56" s="17" t="s">
        <v>311</v>
      </c>
      <c r="H56" s="7"/>
    </row>
    <row r="57" spans="1:8" x14ac:dyDescent="0.25">
      <c r="A57" s="7" t="s">
        <v>225</v>
      </c>
      <c r="B57" s="7">
        <v>1122</v>
      </c>
      <c r="C57" s="7">
        <v>1998</v>
      </c>
      <c r="D57" s="7" t="s">
        <v>293</v>
      </c>
      <c r="E57" s="23" t="s">
        <v>312</v>
      </c>
      <c r="F57" s="7" t="s">
        <v>289</v>
      </c>
      <c r="G57" s="17" t="s">
        <v>313</v>
      </c>
      <c r="H57" s="7"/>
    </row>
    <row r="58" spans="1:8" x14ac:dyDescent="0.25">
      <c r="A58" s="7" t="s">
        <v>225</v>
      </c>
      <c r="B58" s="7">
        <v>1320</v>
      </c>
      <c r="C58" s="7">
        <v>1998</v>
      </c>
      <c r="D58" s="7" t="s">
        <v>240</v>
      </c>
      <c r="E58" s="23" t="s">
        <v>291</v>
      </c>
      <c r="F58" s="7" t="s">
        <v>289</v>
      </c>
      <c r="G58" s="17" t="s">
        <v>292</v>
      </c>
      <c r="H58" s="7"/>
    </row>
    <row r="59" spans="1:8" x14ac:dyDescent="0.25">
      <c r="A59" s="7" t="s">
        <v>225</v>
      </c>
      <c r="B59" s="7">
        <v>1589</v>
      </c>
      <c r="C59" s="7">
        <v>1998</v>
      </c>
      <c r="D59" s="7" t="s">
        <v>293</v>
      </c>
      <c r="E59" s="23" t="s">
        <v>314</v>
      </c>
      <c r="F59" s="7" t="s">
        <v>245</v>
      </c>
      <c r="G59" s="17" t="s">
        <v>315</v>
      </c>
      <c r="H59" s="7"/>
    </row>
    <row r="60" spans="1:8" x14ac:dyDescent="0.25">
      <c r="A60" s="7" t="s">
        <v>225</v>
      </c>
      <c r="B60" s="7">
        <v>1782</v>
      </c>
      <c r="C60" s="7">
        <v>2003</v>
      </c>
      <c r="D60" s="7" t="s">
        <v>293</v>
      </c>
      <c r="E60" s="23" t="s">
        <v>316</v>
      </c>
      <c r="F60" s="7" t="s">
        <v>245</v>
      </c>
      <c r="G60" s="17" t="s">
        <v>317</v>
      </c>
      <c r="H60" s="7"/>
    </row>
    <row r="61" spans="1:8" x14ac:dyDescent="0.25">
      <c r="A61" s="7" t="s">
        <v>225</v>
      </c>
      <c r="B61" s="7">
        <v>3600</v>
      </c>
      <c r="C61" s="7">
        <v>2004</v>
      </c>
      <c r="D61" s="7" t="s">
        <v>293</v>
      </c>
      <c r="E61" s="23" t="s">
        <v>320</v>
      </c>
      <c r="F61" s="7" t="s">
        <v>245</v>
      </c>
      <c r="G61" s="17" t="s">
        <v>321</v>
      </c>
      <c r="H61" s="7"/>
    </row>
    <row r="62" spans="1:8" x14ac:dyDescent="0.25">
      <c r="A62" s="7" t="s">
        <v>225</v>
      </c>
      <c r="B62" s="7">
        <v>2941</v>
      </c>
      <c r="C62" s="7">
        <v>2009</v>
      </c>
      <c r="D62" s="7" t="s">
        <v>293</v>
      </c>
      <c r="E62" s="23" t="s">
        <v>251</v>
      </c>
      <c r="F62" s="7" t="s">
        <v>245</v>
      </c>
      <c r="G62" s="17" t="s">
        <v>250</v>
      </c>
      <c r="H62" s="7"/>
    </row>
    <row r="63" spans="1:8" ht="38.25" x14ac:dyDescent="0.25">
      <c r="A63" s="7" t="s">
        <v>225</v>
      </c>
      <c r="B63" s="7">
        <v>4635</v>
      </c>
      <c r="C63" s="7">
        <v>2011</v>
      </c>
      <c r="D63" s="7" t="s">
        <v>293</v>
      </c>
      <c r="E63" s="28" t="s">
        <v>322</v>
      </c>
      <c r="F63" s="7" t="s">
        <v>325</v>
      </c>
      <c r="G63" s="17" t="s">
        <v>323</v>
      </c>
      <c r="H63" s="7"/>
    </row>
    <row r="64" spans="1:8" ht="15.75" thickBot="1" x14ac:dyDescent="0.3">
      <c r="A64" s="18" t="s">
        <v>324</v>
      </c>
      <c r="B64" s="7"/>
      <c r="C64" s="7"/>
      <c r="D64" s="7"/>
      <c r="E64" s="28"/>
      <c r="F64" s="7"/>
      <c r="G64" s="7"/>
      <c r="H64" s="7"/>
    </row>
    <row r="65" spans="1:8" x14ac:dyDescent="0.25">
      <c r="A65" s="7" t="s">
        <v>235</v>
      </c>
      <c r="B65" s="7">
        <v>1448</v>
      </c>
      <c r="C65" s="7">
        <v>2011</v>
      </c>
      <c r="D65" s="7" t="s">
        <v>240</v>
      </c>
      <c r="E65" s="23" t="s">
        <v>283</v>
      </c>
      <c r="F65" s="7" t="s">
        <v>304</v>
      </c>
      <c r="G65" s="17" t="s">
        <v>284</v>
      </c>
      <c r="H65" s="7"/>
    </row>
    <row r="66" spans="1:8" x14ac:dyDescent="0.25">
      <c r="A66" s="7" t="s">
        <v>252</v>
      </c>
      <c r="B66" s="7">
        <v>2957</v>
      </c>
      <c r="C66" s="7">
        <v>2010</v>
      </c>
      <c r="D66" s="7" t="s">
        <v>293</v>
      </c>
      <c r="E66" s="23" t="s">
        <v>326</v>
      </c>
      <c r="F66" s="7" t="s">
        <v>289</v>
      </c>
      <c r="G66" s="17" t="s">
        <v>327</v>
      </c>
      <c r="H66" s="7"/>
    </row>
    <row r="67" spans="1:8" x14ac:dyDescent="0.25">
      <c r="A67" s="7" t="s">
        <v>252</v>
      </c>
      <c r="B67" s="7">
        <v>4634</v>
      </c>
      <c r="C67" s="7">
        <v>2011</v>
      </c>
      <c r="D67" s="7" t="s">
        <v>240</v>
      </c>
      <c r="E67" s="23" t="s">
        <v>329</v>
      </c>
      <c r="F67" s="7" t="s">
        <v>289</v>
      </c>
      <c r="G67" s="17" t="s">
        <v>328</v>
      </c>
      <c r="H67" s="7"/>
    </row>
    <row r="68" spans="1:8" ht="30.75" thickBot="1" x14ac:dyDescent="0.3">
      <c r="A68" s="18" t="s">
        <v>330</v>
      </c>
      <c r="B68" s="7"/>
      <c r="C68" s="7"/>
      <c r="D68" s="7"/>
      <c r="E68" s="7"/>
      <c r="F68" s="7"/>
      <c r="G68" s="7"/>
      <c r="H68" s="7"/>
    </row>
    <row r="69" spans="1:8" x14ac:dyDescent="0.25">
      <c r="A69" s="7" t="s">
        <v>235</v>
      </c>
      <c r="B69" s="7">
        <v>975</v>
      </c>
      <c r="C69" s="7">
        <v>2005</v>
      </c>
      <c r="D69" s="7" t="s">
        <v>240</v>
      </c>
      <c r="E69" s="23" t="s">
        <v>331</v>
      </c>
      <c r="F69" s="7" t="s">
        <v>333</v>
      </c>
      <c r="G69" s="17" t="s">
        <v>332</v>
      </c>
      <c r="H69" s="7"/>
    </row>
    <row r="70" spans="1:8" ht="45" x14ac:dyDescent="0.25">
      <c r="A70" s="7" t="s">
        <v>235</v>
      </c>
      <c r="B70" s="7">
        <v>397</v>
      </c>
      <c r="C70" s="7">
        <v>1997</v>
      </c>
      <c r="D70" s="7" t="s">
        <v>240</v>
      </c>
      <c r="E70" s="16" t="s">
        <v>239</v>
      </c>
      <c r="F70" s="8" t="s">
        <v>243</v>
      </c>
      <c r="G70" s="17" t="s">
        <v>241</v>
      </c>
      <c r="H70" s="7"/>
    </row>
    <row r="71" spans="1:8" x14ac:dyDescent="0.25">
      <c r="A71" s="7" t="s">
        <v>235</v>
      </c>
      <c r="B71" s="7">
        <v>1448</v>
      </c>
      <c r="C71" s="7">
        <v>2011</v>
      </c>
      <c r="D71" s="7" t="s">
        <v>240</v>
      </c>
      <c r="E71" s="23" t="s">
        <v>283</v>
      </c>
      <c r="F71" s="7" t="s">
        <v>304</v>
      </c>
      <c r="G71" s="17" t="s">
        <v>284</v>
      </c>
      <c r="H71" s="7"/>
    </row>
    <row r="72" spans="1:8" ht="15.75" thickBot="1" x14ac:dyDescent="0.3">
      <c r="A72" s="18" t="s">
        <v>334</v>
      </c>
      <c r="B72" s="7"/>
      <c r="C72" s="7"/>
      <c r="D72" s="7"/>
      <c r="E72" s="7"/>
      <c r="F72" s="7"/>
      <c r="G72" s="7"/>
      <c r="H72" s="7"/>
    </row>
    <row r="73" spans="1:8" x14ac:dyDescent="0.25">
      <c r="A73" s="7" t="s">
        <v>235</v>
      </c>
      <c r="B73" s="7">
        <v>731</v>
      </c>
      <c r="C73" s="7">
        <v>2002</v>
      </c>
      <c r="D73" s="7" t="s">
        <v>240</v>
      </c>
      <c r="E73" s="23" t="s">
        <v>335</v>
      </c>
      <c r="F73" s="7" t="s">
        <v>304</v>
      </c>
      <c r="G73" s="17" t="s">
        <v>336</v>
      </c>
      <c r="H73" s="7"/>
    </row>
    <row r="74" spans="1:8" x14ac:dyDescent="0.25">
      <c r="A74" s="7" t="s">
        <v>235</v>
      </c>
      <c r="B74" s="7">
        <v>823</v>
      </c>
      <c r="C74" s="7">
        <v>2003</v>
      </c>
      <c r="D74" s="7" t="s">
        <v>240</v>
      </c>
      <c r="E74" s="23" t="s">
        <v>337</v>
      </c>
      <c r="F74" s="7" t="s">
        <v>304</v>
      </c>
      <c r="G74" s="17" t="s">
        <v>338</v>
      </c>
      <c r="H74" s="7"/>
    </row>
    <row r="75" spans="1:8" x14ac:dyDescent="0.25">
      <c r="A75" s="7" t="s">
        <v>235</v>
      </c>
      <c r="B75" s="7">
        <v>1152</v>
      </c>
      <c r="C75" s="7">
        <v>2007</v>
      </c>
      <c r="D75" s="7" t="s">
        <v>339</v>
      </c>
      <c r="E75" s="23" t="s">
        <v>340</v>
      </c>
      <c r="F75" s="7" t="s">
        <v>304</v>
      </c>
      <c r="G75" s="17" t="s">
        <v>341</v>
      </c>
      <c r="H75" s="7"/>
    </row>
    <row r="76" spans="1:8" x14ac:dyDescent="0.25">
      <c r="A76" s="7" t="s">
        <v>235</v>
      </c>
      <c r="B76" s="7">
        <v>1257</v>
      </c>
      <c r="C76" s="7">
        <v>2008</v>
      </c>
      <c r="D76" s="7" t="s">
        <v>240</v>
      </c>
      <c r="E76" s="23" t="s">
        <v>342</v>
      </c>
      <c r="F76" s="7" t="s">
        <v>304</v>
      </c>
      <c r="G76" s="17" t="s">
        <v>343</v>
      </c>
      <c r="H76" s="7"/>
    </row>
    <row r="77" spans="1:8" x14ac:dyDescent="0.25">
      <c r="A77" s="7" t="s">
        <v>252</v>
      </c>
      <c r="B77" s="7">
        <v>2998</v>
      </c>
      <c r="C77" s="7">
        <v>2003</v>
      </c>
      <c r="D77" s="7" t="s">
        <v>293</v>
      </c>
      <c r="E77" s="23" t="s">
        <v>344</v>
      </c>
      <c r="F77" s="7" t="s">
        <v>345</v>
      </c>
      <c r="G77" s="17" t="s">
        <v>346</v>
      </c>
      <c r="H77" s="7"/>
    </row>
    <row r="78" spans="1:8" x14ac:dyDescent="0.25">
      <c r="A78" s="7" t="s">
        <v>252</v>
      </c>
      <c r="B78" s="7">
        <v>4984</v>
      </c>
      <c r="C78" s="7">
        <v>2007</v>
      </c>
      <c r="D78" s="7" t="s">
        <v>347</v>
      </c>
      <c r="E78" s="23" t="s">
        <v>348</v>
      </c>
      <c r="F78" s="7" t="s">
        <v>345</v>
      </c>
      <c r="G78" s="17" t="s">
        <v>349</v>
      </c>
      <c r="H78" s="7"/>
    </row>
    <row r="79" spans="1:8" x14ac:dyDescent="0.25">
      <c r="A79" s="7" t="s">
        <v>252</v>
      </c>
      <c r="B79" s="7">
        <v>2968</v>
      </c>
      <c r="C79" s="7">
        <v>2010</v>
      </c>
      <c r="D79" s="7" t="s">
        <v>240</v>
      </c>
      <c r="E79" s="23" t="s">
        <v>350</v>
      </c>
      <c r="F79" s="7" t="s">
        <v>351</v>
      </c>
      <c r="G79" s="17" t="s">
        <v>352</v>
      </c>
      <c r="H79" s="7"/>
    </row>
    <row r="80" spans="1:8" ht="15.75" thickBot="1" x14ac:dyDescent="0.3">
      <c r="A80" s="18" t="s">
        <v>353</v>
      </c>
      <c r="B80" s="7"/>
      <c r="C80" s="7"/>
      <c r="D80" s="7"/>
      <c r="E80" s="7"/>
      <c r="F80" s="7"/>
      <c r="G80" s="7"/>
      <c r="H80" s="7"/>
    </row>
    <row r="81" spans="1:8" x14ac:dyDescent="0.25">
      <c r="A81" s="7" t="s">
        <v>235</v>
      </c>
      <c r="B81" s="7">
        <v>12</v>
      </c>
      <c r="C81" s="7">
        <v>1991</v>
      </c>
      <c r="D81" s="7" t="s">
        <v>240</v>
      </c>
      <c r="E81" s="23" t="s">
        <v>354</v>
      </c>
      <c r="F81" s="7" t="s">
        <v>304</v>
      </c>
      <c r="G81" s="17" t="s">
        <v>355</v>
      </c>
      <c r="H81" s="7"/>
    </row>
    <row r="82" spans="1:8" x14ac:dyDescent="0.25">
      <c r="A82" s="7" t="s">
        <v>235</v>
      </c>
      <c r="B82" s="7">
        <v>1098</v>
      </c>
      <c r="C82" s="7">
        <v>2006</v>
      </c>
      <c r="D82" s="7" t="s">
        <v>240</v>
      </c>
      <c r="E82" s="23" t="s">
        <v>356</v>
      </c>
      <c r="F82" s="7" t="s">
        <v>304</v>
      </c>
      <c r="G82" s="17" t="s">
        <v>357</v>
      </c>
      <c r="H82" s="7"/>
    </row>
    <row r="83" spans="1:8" x14ac:dyDescent="0.25">
      <c r="A83" s="7" t="s">
        <v>235</v>
      </c>
      <c r="B83" s="7">
        <v>1295</v>
      </c>
      <c r="C83" s="7">
        <v>2009</v>
      </c>
      <c r="D83" s="7" t="s">
        <v>347</v>
      </c>
      <c r="E83" s="23" t="s">
        <v>358</v>
      </c>
      <c r="F83" s="7" t="s">
        <v>304</v>
      </c>
      <c r="G83" s="17" t="s">
        <v>359</v>
      </c>
      <c r="H83" s="7"/>
    </row>
    <row r="84" spans="1:8" ht="15.75" thickBot="1" x14ac:dyDescent="0.3">
      <c r="A84" s="18" t="s">
        <v>360</v>
      </c>
      <c r="B84" s="7"/>
      <c r="C84" s="7"/>
      <c r="D84" s="7"/>
      <c r="E84" s="7"/>
      <c r="F84" s="7"/>
      <c r="G84" s="7"/>
      <c r="H84" s="7"/>
    </row>
    <row r="85" spans="1:8" x14ac:dyDescent="0.25">
      <c r="A85" s="7" t="s">
        <v>235</v>
      </c>
      <c r="B85" s="7">
        <v>324</v>
      </c>
      <c r="C85" s="7">
        <v>1996</v>
      </c>
      <c r="D85" s="7" t="s">
        <v>361</v>
      </c>
      <c r="E85" s="23" t="s">
        <v>362</v>
      </c>
      <c r="F85" s="7" t="s">
        <v>304</v>
      </c>
      <c r="G85" s="17" t="s">
        <v>363</v>
      </c>
      <c r="H85" s="7"/>
    </row>
    <row r="86" spans="1:8" x14ac:dyDescent="0.25">
      <c r="A86" s="7" t="s">
        <v>235</v>
      </c>
      <c r="B86" s="7">
        <v>361</v>
      </c>
      <c r="C86" s="7">
        <v>1997</v>
      </c>
      <c r="D86" s="7" t="s">
        <v>240</v>
      </c>
      <c r="E86" s="23" t="s">
        <v>364</v>
      </c>
      <c r="F86" s="7" t="s">
        <v>304</v>
      </c>
      <c r="G86" s="17" t="s">
        <v>365</v>
      </c>
      <c r="H86" s="7"/>
    </row>
    <row r="87" spans="1:8" x14ac:dyDescent="0.25">
      <c r="A87" s="7" t="s">
        <v>235</v>
      </c>
      <c r="B87" s="7">
        <v>762</v>
      </c>
      <c r="C87" s="7">
        <v>2002</v>
      </c>
      <c r="D87" s="7" t="s">
        <v>271</v>
      </c>
      <c r="E87" s="29" t="s">
        <v>366</v>
      </c>
      <c r="F87" s="7" t="s">
        <v>304</v>
      </c>
      <c r="G87" s="17" t="s">
        <v>367</v>
      </c>
      <c r="H87" s="7"/>
    </row>
    <row r="88" spans="1:8" x14ac:dyDescent="0.25">
      <c r="A88" s="7" t="s">
        <v>235</v>
      </c>
      <c r="B88" s="7">
        <v>1145</v>
      </c>
      <c r="C88" s="7">
        <v>2007</v>
      </c>
      <c r="D88" s="7" t="s">
        <v>271</v>
      </c>
      <c r="E88" s="23" t="s">
        <v>368</v>
      </c>
      <c r="F88" s="7" t="s">
        <v>304</v>
      </c>
      <c r="G88" s="17" t="s">
        <v>369</v>
      </c>
      <c r="H88" s="7"/>
    </row>
    <row r="89" spans="1:8" x14ac:dyDescent="0.25">
      <c r="A89" s="7" t="s">
        <v>235</v>
      </c>
      <c r="B89" s="7">
        <v>1237</v>
      </c>
      <c r="C89" s="7">
        <v>2008</v>
      </c>
      <c r="D89" s="7" t="s">
        <v>271</v>
      </c>
      <c r="E89" s="23" t="s">
        <v>370</v>
      </c>
      <c r="F89" s="7" t="s">
        <v>304</v>
      </c>
      <c r="G89" s="25" t="s">
        <v>371</v>
      </c>
      <c r="H89" s="7"/>
    </row>
    <row r="90" spans="1:8" x14ac:dyDescent="0.25">
      <c r="A90" s="7" t="s">
        <v>235</v>
      </c>
      <c r="B90" s="7">
        <v>1346</v>
      </c>
      <c r="C90" s="7">
        <v>2009</v>
      </c>
      <c r="D90" s="7" t="s">
        <v>271</v>
      </c>
      <c r="E90" s="23" t="s">
        <v>372</v>
      </c>
      <c r="F90" s="7" t="s">
        <v>304</v>
      </c>
      <c r="G90" s="17" t="s">
        <v>373</v>
      </c>
      <c r="H90" s="7"/>
    </row>
    <row r="91" spans="1:8" ht="15.75" thickBot="1" x14ac:dyDescent="0.3">
      <c r="A91" s="22" t="s">
        <v>374</v>
      </c>
      <c r="B91" s="7"/>
      <c r="C91" s="7"/>
      <c r="D91" s="7"/>
      <c r="E91" s="7"/>
      <c r="G91" s="7"/>
      <c r="H91" s="7"/>
    </row>
    <row r="92" spans="1:8" x14ac:dyDescent="0.25">
      <c r="A92" s="7" t="s">
        <v>375</v>
      </c>
      <c r="B92" s="7">
        <v>375</v>
      </c>
      <c r="C92" s="7">
        <v>1997</v>
      </c>
      <c r="D92" s="7" t="s">
        <v>271</v>
      </c>
      <c r="E92" s="23" t="s">
        <v>378</v>
      </c>
      <c r="F92" s="7" t="s">
        <v>304</v>
      </c>
      <c r="G92" s="17" t="s">
        <v>382</v>
      </c>
      <c r="H92" s="7"/>
    </row>
    <row r="93" spans="1:8" x14ac:dyDescent="0.25">
      <c r="A93" s="7" t="s">
        <v>235</v>
      </c>
      <c r="B93" s="7">
        <v>1270</v>
      </c>
      <c r="C93" s="7">
        <v>2009</v>
      </c>
      <c r="D93" s="7" t="s">
        <v>271</v>
      </c>
      <c r="E93" s="23" t="s">
        <v>380</v>
      </c>
      <c r="F93" s="7" t="s">
        <v>304</v>
      </c>
      <c r="G93" s="17" t="s">
        <v>381</v>
      </c>
      <c r="H93" s="7"/>
    </row>
    <row r="94" spans="1:8" x14ac:dyDescent="0.25">
      <c r="A94" s="7" t="s">
        <v>225</v>
      </c>
      <c r="B94" s="7">
        <v>1007</v>
      </c>
      <c r="C94" s="7">
        <v>2012</v>
      </c>
      <c r="D94" s="7" t="s">
        <v>271</v>
      </c>
      <c r="E94" s="23" t="s">
        <v>376</v>
      </c>
      <c r="F94" s="7" t="s">
        <v>379</v>
      </c>
      <c r="G94" s="17" t="s">
        <v>377</v>
      </c>
      <c r="H94" s="7"/>
    </row>
    <row r="95" spans="1:8" x14ac:dyDescent="0.25">
      <c r="A95" s="7"/>
      <c r="B95" s="7"/>
      <c r="C95" s="7"/>
      <c r="D95" s="7"/>
      <c r="E95" s="7"/>
      <c r="F95" s="7"/>
      <c r="G95" s="7"/>
      <c r="H95" s="7"/>
    </row>
    <row r="96" spans="1:8" x14ac:dyDescent="0.25">
      <c r="A96" s="7"/>
      <c r="B96" s="7"/>
      <c r="C96" s="7"/>
      <c r="D96" s="7"/>
      <c r="E96" s="7"/>
      <c r="F96" s="7"/>
      <c r="G96" s="7"/>
      <c r="H96" s="7"/>
    </row>
    <row r="97" spans="1:8" x14ac:dyDescent="0.25">
      <c r="A97" s="7"/>
      <c r="B97" s="7"/>
      <c r="C97" s="7"/>
      <c r="D97" s="7"/>
      <c r="E97" s="7"/>
      <c r="F97" s="7"/>
      <c r="G97" s="7"/>
      <c r="H97" s="7"/>
    </row>
    <row r="98" spans="1:8" x14ac:dyDescent="0.25">
      <c r="A98" s="7"/>
      <c r="B98" s="7"/>
      <c r="C98" s="7"/>
      <c r="D98" s="7"/>
      <c r="E98" s="7"/>
      <c r="F98" s="7"/>
      <c r="G98" s="7"/>
      <c r="H98" s="7"/>
    </row>
    <row r="99" spans="1:8" x14ac:dyDescent="0.25">
      <c r="A99" s="7"/>
      <c r="B99" s="7"/>
      <c r="C99" s="7"/>
      <c r="D99" s="7"/>
      <c r="E99" s="7"/>
      <c r="F99" s="7"/>
      <c r="G99" s="7"/>
      <c r="H99" s="7"/>
    </row>
    <row r="100" spans="1:8" x14ac:dyDescent="0.25">
      <c r="A100" s="7"/>
      <c r="B100" s="7"/>
      <c r="C100" s="7"/>
      <c r="D100" s="7"/>
      <c r="E100" s="7"/>
      <c r="F100" s="7"/>
      <c r="G100" s="7"/>
      <c r="H100" s="7"/>
    </row>
    <row r="101" spans="1:8" x14ac:dyDescent="0.25">
      <c r="A101" s="7"/>
      <c r="B101" s="7"/>
      <c r="C101" s="7"/>
      <c r="D101" s="7"/>
      <c r="E101" s="7"/>
      <c r="F101" s="7"/>
      <c r="G101" s="7"/>
      <c r="H101" s="7"/>
    </row>
    <row r="102" spans="1:8" x14ac:dyDescent="0.25">
      <c r="A102" s="7"/>
      <c r="B102" s="7"/>
      <c r="C102" s="7"/>
      <c r="D102" s="7"/>
      <c r="E102" s="7"/>
      <c r="F102" s="7"/>
      <c r="G102" s="7"/>
    </row>
    <row r="103" spans="1:8" x14ac:dyDescent="0.25">
      <c r="A103" s="7"/>
    </row>
    <row r="104" spans="1:8" x14ac:dyDescent="0.25">
      <c r="A104" s="7"/>
    </row>
  </sheetData>
  <mergeCells count="12">
    <mergeCell ref="A28:C28"/>
    <mergeCell ref="I7:I9"/>
    <mergeCell ref="A12:C12"/>
    <mergeCell ref="A19:C19"/>
    <mergeCell ref="A1:H6"/>
    <mergeCell ref="F7:F9"/>
    <mergeCell ref="G7:G9"/>
    <mergeCell ref="H7:H9"/>
    <mergeCell ref="E7:E9"/>
    <mergeCell ref="A7:C7"/>
    <mergeCell ref="D7:D9"/>
    <mergeCell ref="A9:C9"/>
  </mergeCells>
  <dataValidations count="2">
    <dataValidation type="list" allowBlank="1" showInputMessage="1" showErrorMessage="1" sqref="A10:A11 A13:A18 A20:A27 A29:A33 A58:A63 A65:A67 A69:A71 A73:A79 A81:A83 A85:A90 A92:A1048576">
      <formula1>$XFC$1:$XFC$14</formula1>
    </dataValidation>
    <dataValidation type="list" allowBlank="1" showInputMessage="1" showErrorMessage="1" sqref="A36:A48 A50:A57">
      <formula1>$XFC$1:$XFC$13</formula1>
    </dataValidation>
  </dataValidations>
  <hyperlinks>
    <hyperlink ref="G10" r:id="rId1"/>
    <hyperlink ref="G13" r:id="rId2"/>
    <hyperlink ref="G15" r:id="rId3"/>
    <hyperlink ref="G14" r:id="rId4"/>
    <hyperlink ref="G16" r:id="rId5"/>
    <hyperlink ref="G17" r:id="rId6"/>
    <hyperlink ref="G20" r:id="rId7"/>
    <hyperlink ref="G21" r:id="rId8"/>
    <hyperlink ref="G22" r:id="rId9"/>
    <hyperlink ref="G23" r:id="rId10"/>
    <hyperlink ref="G24" r:id="rId11"/>
    <hyperlink ref="G25" r:id="rId12"/>
    <hyperlink ref="G26" r:id="rId13"/>
    <hyperlink ref="G29" r:id="rId14"/>
    <hyperlink ref="G30" r:id="rId15"/>
    <hyperlink ref="G31" r:id="rId16"/>
    <hyperlink ref="G32" r:id="rId17"/>
    <hyperlink ref="G33" r:id="rId18"/>
    <hyperlink ref="G36" r:id="rId19"/>
    <hyperlink ref="G37" r:id="rId20"/>
    <hyperlink ref="G38" r:id="rId21"/>
    <hyperlink ref="G39" r:id="rId22"/>
    <hyperlink ref="G40" r:id="rId23"/>
    <hyperlink ref="G41" r:id="rId24"/>
    <hyperlink ref="G43" r:id="rId25"/>
    <hyperlink ref="G44" r:id="rId26"/>
    <hyperlink ref="G46" r:id="rId27"/>
    <hyperlink ref="G45" r:id="rId28"/>
    <hyperlink ref="G47" r:id="rId29"/>
    <hyperlink ref="G48" r:id="rId30"/>
    <hyperlink ref="G50" r:id="rId31"/>
    <hyperlink ref="G51" r:id="rId32"/>
    <hyperlink ref="G52" r:id="rId33"/>
    <hyperlink ref="G53" r:id="rId34"/>
    <hyperlink ref="G54" r:id="rId35"/>
    <hyperlink ref="G56" r:id="rId36"/>
    <hyperlink ref="G57" r:id="rId37"/>
    <hyperlink ref="G58" r:id="rId38"/>
    <hyperlink ref="G59" r:id="rId39"/>
    <hyperlink ref="G60" r:id="rId40"/>
    <hyperlink ref="G61" r:id="rId41"/>
    <hyperlink ref="G62" r:id="rId42"/>
    <hyperlink ref="G63" r:id="rId43"/>
    <hyperlink ref="G65" r:id="rId44"/>
    <hyperlink ref="G66" r:id="rId45"/>
    <hyperlink ref="G67" r:id="rId46"/>
    <hyperlink ref="G70" r:id="rId47"/>
    <hyperlink ref="G71" r:id="rId48"/>
    <hyperlink ref="G69" r:id="rId49"/>
    <hyperlink ref="G73" r:id="rId50"/>
    <hyperlink ref="G74" r:id="rId51"/>
    <hyperlink ref="G75" r:id="rId52"/>
    <hyperlink ref="G76" r:id="rId53"/>
    <hyperlink ref="G77" r:id="rId54"/>
    <hyperlink ref="G78" r:id="rId55"/>
    <hyperlink ref="G79" r:id="rId56"/>
    <hyperlink ref="G81" r:id="rId57"/>
    <hyperlink ref="G82" r:id="rId58"/>
    <hyperlink ref="G83" r:id="rId59"/>
    <hyperlink ref="G85" r:id="rId60"/>
    <hyperlink ref="G86" r:id="rId61"/>
    <hyperlink ref="G87" r:id="rId62"/>
    <hyperlink ref="G88" r:id="rId63"/>
    <hyperlink ref="G89" r:id="rId64"/>
    <hyperlink ref="G90" r:id="rId65"/>
    <hyperlink ref="G94" r:id="rId66"/>
    <hyperlink ref="G93" r:id="rId67"/>
  </hyperlinks>
  <pageMargins left="0.7" right="0.7" top="0.75" bottom="0.75" header="0.3" footer="0.3"/>
  <pageSetup paperSize="9" orientation="portrait" r:id="rId68"/>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85" zoomScaleNormal="85" workbookViewId="0">
      <selection activeCell="E18" sqref="E18"/>
    </sheetView>
  </sheetViews>
  <sheetFormatPr baseColWidth="10" defaultRowHeight="15" x14ac:dyDescent="0.25"/>
  <cols>
    <col min="1" max="1" width="55.7109375" customWidth="1"/>
    <col min="2" max="4" width="10.5703125" customWidth="1"/>
    <col min="5" max="5" width="80" customWidth="1"/>
    <col min="6" max="6" width="50.7109375" hidden="1" customWidth="1"/>
    <col min="7" max="7" width="65.85546875" customWidth="1"/>
    <col min="8" max="8" width="30.7109375" hidden="1" customWidth="1"/>
  </cols>
  <sheetData>
    <row r="1" spans="1:8" x14ac:dyDescent="0.25">
      <c r="A1" s="53"/>
      <c r="B1" s="54"/>
      <c r="C1" s="54"/>
      <c r="D1" s="54"/>
      <c r="E1" s="54"/>
      <c r="F1" s="54"/>
      <c r="G1" s="54"/>
      <c r="H1" s="55"/>
    </row>
    <row r="2" spans="1:8" x14ac:dyDescent="0.25">
      <c r="A2" s="56"/>
      <c r="B2" s="38"/>
      <c r="C2" s="38"/>
      <c r="D2" s="38"/>
      <c r="E2" s="38"/>
      <c r="F2" s="38"/>
      <c r="G2" s="38"/>
      <c r="H2" s="57"/>
    </row>
    <row r="3" spans="1:8" x14ac:dyDescent="0.25">
      <c r="A3" s="56"/>
      <c r="B3" s="38"/>
      <c r="C3" s="38"/>
      <c r="D3" s="38"/>
      <c r="E3" s="38"/>
      <c r="F3" s="38"/>
      <c r="G3" s="38"/>
      <c r="H3" s="57"/>
    </row>
    <row r="4" spans="1:8" x14ac:dyDescent="0.25">
      <c r="A4" s="56"/>
      <c r="B4" s="38"/>
      <c r="C4" s="38"/>
      <c r="D4" s="38"/>
      <c r="E4" s="38"/>
      <c r="F4" s="38"/>
      <c r="G4" s="38"/>
      <c r="H4" s="57"/>
    </row>
    <row r="5" spans="1:8" x14ac:dyDescent="0.25">
      <c r="A5" s="56"/>
      <c r="B5" s="38"/>
      <c r="C5" s="38"/>
      <c r="D5" s="38"/>
      <c r="E5" s="38"/>
      <c r="F5" s="38"/>
      <c r="G5" s="38"/>
      <c r="H5" s="57"/>
    </row>
    <row r="6" spans="1:8" ht="15.75" thickBot="1" x14ac:dyDescent="0.3">
      <c r="A6" s="58"/>
      <c r="B6" s="59"/>
      <c r="C6" s="59"/>
      <c r="D6" s="59"/>
      <c r="E6" s="59"/>
      <c r="F6" s="59"/>
      <c r="G6" s="59"/>
      <c r="H6" s="60"/>
    </row>
    <row r="7" spans="1:8" s="11" customFormat="1" ht="60" customHeight="1" thickBot="1" x14ac:dyDescent="0.3">
      <c r="A7" s="44" t="s">
        <v>208</v>
      </c>
      <c r="B7" s="62" t="s">
        <v>212</v>
      </c>
      <c r="C7" s="63"/>
      <c r="D7" s="52"/>
      <c r="E7" s="44" t="s">
        <v>221</v>
      </c>
      <c r="F7" s="44" t="s">
        <v>214</v>
      </c>
      <c r="G7" s="44" t="s">
        <v>204</v>
      </c>
      <c r="H7" s="47" t="s">
        <v>205</v>
      </c>
    </row>
    <row r="8" spans="1:8" s="11" customFormat="1" ht="15.75" thickBot="1" x14ac:dyDescent="0.3">
      <c r="A8" s="61"/>
      <c r="B8" s="10" t="s">
        <v>210</v>
      </c>
      <c r="C8" s="10" t="s">
        <v>211</v>
      </c>
      <c r="D8" s="10" t="s">
        <v>207</v>
      </c>
      <c r="E8" s="61"/>
      <c r="F8" s="61"/>
      <c r="G8" s="61"/>
      <c r="H8" s="64"/>
    </row>
    <row r="9" spans="1:8" x14ac:dyDescent="0.25">
      <c r="A9" s="8"/>
      <c r="B9" s="8"/>
      <c r="C9" s="8"/>
      <c r="D9" s="8"/>
      <c r="E9" s="8"/>
      <c r="F9" s="8"/>
      <c r="G9" s="8"/>
      <c r="H9" s="8"/>
    </row>
    <row r="10" spans="1:8" x14ac:dyDescent="0.25">
      <c r="A10" s="7"/>
      <c r="B10" s="7"/>
      <c r="C10" s="7"/>
      <c r="D10" s="7"/>
      <c r="E10" s="7"/>
      <c r="F10" s="7"/>
      <c r="G10" s="7"/>
      <c r="H10" s="7"/>
    </row>
    <row r="11" spans="1:8" x14ac:dyDescent="0.25">
      <c r="A11" s="7"/>
      <c r="B11" s="7"/>
      <c r="C11" s="7"/>
      <c r="D11" s="7"/>
      <c r="E11" s="7"/>
      <c r="F11" s="7"/>
      <c r="G11" s="7"/>
      <c r="H11" s="7"/>
    </row>
    <row r="12" spans="1:8" x14ac:dyDescent="0.25">
      <c r="A12" s="7"/>
      <c r="B12" s="7"/>
      <c r="C12" s="7"/>
      <c r="D12" s="7"/>
      <c r="E12" s="7"/>
      <c r="F12" s="7"/>
      <c r="G12" s="7"/>
      <c r="H12" s="7"/>
    </row>
    <row r="13" spans="1:8" x14ac:dyDescent="0.25">
      <c r="A13" s="7"/>
      <c r="B13" s="7"/>
      <c r="C13" s="7"/>
      <c r="D13" s="7"/>
      <c r="E13" s="7"/>
      <c r="F13" s="7"/>
      <c r="G13" s="7"/>
      <c r="H13" s="7"/>
    </row>
    <row r="14" spans="1:8" x14ac:dyDescent="0.25">
      <c r="A14" s="7"/>
      <c r="B14" s="7"/>
      <c r="C14" s="7"/>
      <c r="D14" s="7"/>
      <c r="E14" s="7"/>
      <c r="F14" s="7"/>
      <c r="G14" s="7"/>
      <c r="H14" s="7"/>
    </row>
    <row r="15" spans="1:8" x14ac:dyDescent="0.25">
      <c r="A15" s="7"/>
      <c r="B15" s="7"/>
      <c r="C15" s="7"/>
      <c r="D15" s="7"/>
      <c r="E15" s="7"/>
      <c r="F15" s="7"/>
      <c r="G15" s="7"/>
      <c r="H15" s="7"/>
    </row>
    <row r="16" spans="1:8" x14ac:dyDescent="0.25">
      <c r="A16" s="7"/>
      <c r="B16" s="7"/>
      <c r="C16" s="7"/>
      <c r="D16" s="7"/>
      <c r="E16" s="7"/>
      <c r="F16" s="7"/>
      <c r="G16" s="7"/>
      <c r="H16" s="7"/>
    </row>
    <row r="17" spans="1:8" x14ac:dyDescent="0.25">
      <c r="A17" s="7"/>
      <c r="B17" s="7"/>
      <c r="C17" s="7"/>
      <c r="D17" s="7"/>
      <c r="E17" s="7"/>
      <c r="F17" s="7"/>
      <c r="G17" s="7"/>
      <c r="H17" s="7"/>
    </row>
    <row r="18" spans="1:8" x14ac:dyDescent="0.25">
      <c r="A18" s="7"/>
      <c r="B18" s="7"/>
      <c r="C18" s="7"/>
      <c r="D18" s="7"/>
      <c r="E18" s="7"/>
      <c r="F18" s="7"/>
      <c r="G18" s="7"/>
      <c r="H18" s="7"/>
    </row>
    <row r="19" spans="1:8" x14ac:dyDescent="0.25">
      <c r="A19" s="7"/>
      <c r="B19" s="7"/>
      <c r="C19" s="7"/>
      <c r="D19" s="7"/>
      <c r="E19" s="7"/>
      <c r="F19" s="7"/>
      <c r="G19" s="7"/>
      <c r="H19" s="7"/>
    </row>
    <row r="20" spans="1:8" x14ac:dyDescent="0.25">
      <c r="A20" s="7"/>
      <c r="B20" s="7"/>
      <c r="C20" s="7"/>
      <c r="D20" s="7"/>
      <c r="E20" s="7"/>
      <c r="F20" s="7"/>
      <c r="G20" s="7"/>
      <c r="H20" s="7"/>
    </row>
    <row r="21" spans="1:8" x14ac:dyDescent="0.25">
      <c r="A21" s="7"/>
      <c r="B21" s="7"/>
      <c r="C21" s="7"/>
      <c r="D21" s="7"/>
      <c r="E21" s="7"/>
      <c r="F21" s="7"/>
      <c r="G21" s="7"/>
      <c r="H21" s="7"/>
    </row>
    <row r="22" spans="1:8" x14ac:dyDescent="0.25">
      <c r="A22" s="7"/>
      <c r="B22" s="7"/>
      <c r="C22" s="7"/>
      <c r="D22" s="7"/>
      <c r="E22" s="7"/>
      <c r="F22" s="7"/>
      <c r="G22" s="7"/>
      <c r="H22" s="7"/>
    </row>
    <row r="23" spans="1:8" x14ac:dyDescent="0.25">
      <c r="A23" s="7"/>
      <c r="B23" s="7"/>
      <c r="C23" s="7"/>
      <c r="D23" s="7"/>
      <c r="E23" s="7"/>
      <c r="F23" s="7"/>
      <c r="G23" s="7"/>
      <c r="H23" s="7"/>
    </row>
    <row r="24" spans="1:8" x14ac:dyDescent="0.25">
      <c r="A24" s="7"/>
      <c r="B24" s="7"/>
      <c r="C24" s="7"/>
      <c r="D24" s="7"/>
      <c r="E24" s="7"/>
      <c r="F24" s="7"/>
      <c r="G24" s="7"/>
      <c r="H24" s="7"/>
    </row>
    <row r="25" spans="1:8" x14ac:dyDescent="0.25">
      <c r="A25" s="7"/>
      <c r="B25" s="7"/>
      <c r="C25" s="7"/>
      <c r="D25" s="7"/>
      <c r="E25" s="7"/>
      <c r="F25" s="7"/>
      <c r="G25" s="7"/>
      <c r="H25" s="7"/>
    </row>
    <row r="26" spans="1:8" x14ac:dyDescent="0.25">
      <c r="A26" s="7"/>
      <c r="B26" s="7"/>
      <c r="C26" s="7"/>
      <c r="D26" s="7"/>
      <c r="E26" s="7"/>
      <c r="F26" s="7"/>
      <c r="G26" s="7"/>
      <c r="H26" s="7"/>
    </row>
    <row r="27" spans="1:8" x14ac:dyDescent="0.25">
      <c r="A27" s="7"/>
      <c r="B27" s="7"/>
      <c r="C27" s="7"/>
      <c r="D27" s="7"/>
      <c r="E27" s="7"/>
      <c r="F27" s="7"/>
      <c r="G27" s="7"/>
      <c r="H27" s="7"/>
    </row>
    <row r="28" spans="1:8" x14ac:dyDescent="0.25">
      <c r="A28" s="7"/>
      <c r="B28" s="7"/>
      <c r="C28" s="7"/>
      <c r="D28" s="7"/>
      <c r="E28" s="7"/>
      <c r="F28" s="7"/>
      <c r="G28" s="7"/>
      <c r="H28" s="7"/>
    </row>
    <row r="29" spans="1:8" x14ac:dyDescent="0.25">
      <c r="A29" s="7"/>
      <c r="B29" s="7"/>
      <c r="C29" s="7"/>
      <c r="D29" s="7"/>
      <c r="E29" s="7"/>
      <c r="F29" s="7"/>
      <c r="G29" s="7"/>
      <c r="H29" s="7"/>
    </row>
    <row r="30" spans="1:8" x14ac:dyDescent="0.25">
      <c r="A30" s="7"/>
      <c r="B30" s="7"/>
      <c r="C30" s="7"/>
      <c r="D30" s="7"/>
      <c r="E30" s="7"/>
      <c r="F30" s="7"/>
      <c r="G30" s="7"/>
      <c r="H30" s="7"/>
    </row>
    <row r="31" spans="1:8" x14ac:dyDescent="0.25">
      <c r="A31" s="7"/>
      <c r="B31" s="7"/>
      <c r="C31" s="7"/>
      <c r="D31" s="7"/>
      <c r="E31" s="7"/>
      <c r="F31" s="7"/>
      <c r="G31" s="7"/>
      <c r="H31" s="7"/>
    </row>
    <row r="32" spans="1:8"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row r="46" spans="1:8" x14ac:dyDescent="0.25">
      <c r="A46" s="7"/>
      <c r="B46" s="7"/>
      <c r="C46" s="7"/>
      <c r="D46" s="7"/>
      <c r="E46" s="7"/>
      <c r="F46" s="7"/>
      <c r="G46" s="7"/>
      <c r="H46" s="7"/>
    </row>
    <row r="47" spans="1:8" x14ac:dyDescent="0.25">
      <c r="A47" s="7"/>
      <c r="B47" s="7"/>
      <c r="C47" s="7"/>
      <c r="D47" s="7"/>
      <c r="E47" s="7"/>
      <c r="F47" s="7"/>
      <c r="G47" s="7"/>
      <c r="H47" s="7"/>
    </row>
    <row r="48" spans="1:8" x14ac:dyDescent="0.25">
      <c r="A48" s="7"/>
      <c r="B48" s="7"/>
      <c r="C48" s="7"/>
      <c r="D48" s="7"/>
      <c r="E48" s="7"/>
      <c r="F48" s="7"/>
      <c r="G48" s="7"/>
      <c r="H48" s="7"/>
    </row>
    <row r="49" spans="1:8" x14ac:dyDescent="0.25">
      <c r="A49" s="7"/>
      <c r="B49" s="7"/>
      <c r="C49" s="7"/>
      <c r="D49" s="7"/>
      <c r="E49" s="7"/>
      <c r="F49" s="7"/>
      <c r="G49" s="7"/>
      <c r="H49" s="7"/>
    </row>
    <row r="50" spans="1:8" x14ac:dyDescent="0.25">
      <c r="A50" s="7"/>
      <c r="B50" s="7"/>
      <c r="C50" s="7"/>
      <c r="D50" s="7"/>
      <c r="E50" s="7"/>
      <c r="F50" s="7"/>
      <c r="G50" s="7"/>
      <c r="H50" s="7"/>
    </row>
    <row r="51" spans="1:8" x14ac:dyDescent="0.25">
      <c r="A51" s="7"/>
      <c r="B51" s="7"/>
      <c r="C51" s="7"/>
      <c r="D51" s="7"/>
      <c r="E51" s="7"/>
      <c r="F51" s="7"/>
      <c r="G51" s="7"/>
      <c r="H51" s="7"/>
    </row>
    <row r="52" spans="1:8" x14ac:dyDescent="0.25">
      <c r="A52" s="7"/>
      <c r="B52" s="7"/>
      <c r="C52" s="7"/>
      <c r="D52" s="7"/>
      <c r="E52" s="7"/>
      <c r="F52" s="7"/>
      <c r="G52" s="7"/>
      <c r="H52" s="7"/>
    </row>
    <row r="53" spans="1:8" x14ac:dyDescent="0.25">
      <c r="A53" s="7"/>
      <c r="B53" s="7"/>
      <c r="C53" s="7"/>
      <c r="D53" s="7"/>
      <c r="E53" s="7"/>
      <c r="F53" s="7"/>
      <c r="G53" s="7"/>
      <c r="H53" s="7"/>
    </row>
    <row r="54" spans="1:8" x14ac:dyDescent="0.25">
      <c r="A54" s="7"/>
      <c r="B54" s="7"/>
      <c r="C54" s="7"/>
      <c r="D54" s="7"/>
      <c r="E54" s="7"/>
      <c r="F54" s="7"/>
      <c r="G54" s="7"/>
      <c r="H54" s="7"/>
    </row>
    <row r="55" spans="1:8" x14ac:dyDescent="0.25">
      <c r="A55" s="7"/>
      <c r="B55" s="7"/>
      <c r="C55" s="7"/>
      <c r="D55" s="7"/>
      <c r="E55" s="7"/>
      <c r="F55" s="7"/>
      <c r="G55" s="7"/>
      <c r="H55" s="7"/>
    </row>
    <row r="56" spans="1:8" x14ac:dyDescent="0.25">
      <c r="A56" s="7"/>
      <c r="B56" s="7"/>
      <c r="C56" s="7"/>
      <c r="D56" s="7"/>
      <c r="E56" s="7"/>
      <c r="F56" s="7"/>
      <c r="G56" s="7"/>
      <c r="H56" s="7"/>
    </row>
    <row r="57" spans="1:8" x14ac:dyDescent="0.25">
      <c r="A57" s="7"/>
      <c r="B57" s="7"/>
      <c r="C57" s="7"/>
      <c r="D57" s="7"/>
      <c r="E57" s="7"/>
      <c r="F57" s="7"/>
      <c r="G57" s="7"/>
      <c r="H57" s="7"/>
    </row>
    <row r="58" spans="1:8" x14ac:dyDescent="0.25">
      <c r="A58" s="7"/>
      <c r="B58" s="7"/>
      <c r="C58" s="7"/>
      <c r="D58" s="7"/>
      <c r="E58" s="7"/>
      <c r="F58" s="7"/>
      <c r="G58" s="7"/>
      <c r="H58" s="7"/>
    </row>
    <row r="59" spans="1:8" x14ac:dyDescent="0.25">
      <c r="A59" s="7"/>
      <c r="B59" s="7"/>
      <c r="C59" s="7"/>
      <c r="D59" s="7"/>
      <c r="E59" s="7"/>
      <c r="F59" s="7"/>
      <c r="G59" s="7"/>
      <c r="H59" s="7"/>
    </row>
    <row r="60" spans="1:8" x14ac:dyDescent="0.25">
      <c r="A60" s="7"/>
      <c r="B60" s="7"/>
      <c r="C60" s="7"/>
      <c r="D60" s="7"/>
      <c r="E60" s="7"/>
      <c r="F60" s="7"/>
      <c r="G60" s="7"/>
      <c r="H60" s="7"/>
    </row>
    <row r="61" spans="1:8" x14ac:dyDescent="0.25">
      <c r="A61" s="7"/>
      <c r="B61" s="7"/>
      <c r="C61" s="7"/>
      <c r="D61" s="7"/>
      <c r="E61" s="7"/>
      <c r="F61" s="7"/>
      <c r="G61" s="7"/>
      <c r="H61" s="7"/>
    </row>
    <row r="62" spans="1:8" x14ac:dyDescent="0.25">
      <c r="A62" s="7"/>
      <c r="B62" s="7"/>
      <c r="C62" s="7"/>
      <c r="D62" s="7"/>
      <c r="E62" s="7"/>
      <c r="F62" s="7"/>
      <c r="G62" s="7"/>
      <c r="H62" s="7"/>
    </row>
    <row r="63" spans="1:8" x14ac:dyDescent="0.25">
      <c r="A63" s="7"/>
      <c r="B63" s="7"/>
      <c r="C63" s="7"/>
      <c r="D63" s="7"/>
      <c r="E63" s="7"/>
      <c r="F63" s="7"/>
      <c r="G63" s="7"/>
      <c r="H63" s="7"/>
    </row>
    <row r="64" spans="1:8" x14ac:dyDescent="0.25">
      <c r="A64" s="7"/>
      <c r="B64" s="7"/>
      <c r="C64" s="7"/>
      <c r="D64" s="7"/>
      <c r="E64" s="7"/>
      <c r="F64" s="7"/>
      <c r="G64" s="7"/>
      <c r="H64" s="7"/>
    </row>
    <row r="65" spans="1:8" x14ac:dyDescent="0.25">
      <c r="A65" s="7"/>
      <c r="B65" s="7"/>
      <c r="C65" s="7"/>
      <c r="D65" s="7"/>
      <c r="E65" s="7"/>
      <c r="F65" s="7"/>
      <c r="G65" s="7"/>
      <c r="H65" s="7"/>
    </row>
    <row r="66" spans="1:8" x14ac:dyDescent="0.25">
      <c r="A66" s="7"/>
      <c r="B66" s="7"/>
      <c r="C66" s="7"/>
      <c r="D66" s="7"/>
      <c r="E66" s="7"/>
      <c r="F66" s="7"/>
      <c r="G66" s="7"/>
      <c r="H66" s="7"/>
    </row>
    <row r="67" spans="1:8" x14ac:dyDescent="0.25">
      <c r="A67" s="7"/>
      <c r="B67" s="7"/>
      <c r="C67" s="7"/>
      <c r="D67" s="7"/>
      <c r="E67" s="7"/>
      <c r="F67" s="7"/>
      <c r="G67" s="7"/>
      <c r="H67" s="7"/>
    </row>
    <row r="68" spans="1:8" x14ac:dyDescent="0.25">
      <c r="A68" s="7"/>
      <c r="B68" s="7"/>
      <c r="C68" s="7"/>
      <c r="D68" s="7"/>
      <c r="E68" s="7"/>
      <c r="F68" s="7"/>
      <c r="G68" s="7"/>
      <c r="H68" s="7"/>
    </row>
    <row r="69" spans="1:8" x14ac:dyDescent="0.25">
      <c r="A69" s="7"/>
      <c r="B69" s="7"/>
      <c r="C69" s="7"/>
      <c r="D69" s="7"/>
      <c r="E69" s="7"/>
      <c r="F69" s="7"/>
      <c r="G69" s="7"/>
      <c r="H69" s="7"/>
    </row>
    <row r="70" spans="1:8" x14ac:dyDescent="0.25">
      <c r="A70" s="7"/>
      <c r="B70" s="7"/>
      <c r="C70" s="7"/>
      <c r="D70" s="7"/>
      <c r="E70" s="7"/>
      <c r="F70" s="7"/>
      <c r="G70" s="7"/>
      <c r="H70" s="7"/>
    </row>
    <row r="71" spans="1:8" x14ac:dyDescent="0.25">
      <c r="A71" s="7"/>
      <c r="B71" s="7"/>
      <c r="C71" s="7"/>
      <c r="D71" s="7"/>
      <c r="E71" s="7"/>
      <c r="F71" s="7"/>
      <c r="G71" s="7"/>
      <c r="H71" s="7"/>
    </row>
    <row r="72" spans="1:8" x14ac:dyDescent="0.25">
      <c r="A72" s="7"/>
      <c r="B72" s="7"/>
      <c r="C72" s="7"/>
      <c r="D72" s="7"/>
      <c r="E72" s="7"/>
      <c r="F72" s="7"/>
      <c r="G72" s="7"/>
      <c r="H72" s="7"/>
    </row>
    <row r="73" spans="1:8" x14ac:dyDescent="0.25">
      <c r="A73" s="7"/>
      <c r="B73" s="7"/>
      <c r="C73" s="7"/>
      <c r="D73" s="7"/>
      <c r="E73" s="7"/>
      <c r="F73" s="7"/>
      <c r="G73" s="7"/>
      <c r="H73" s="7"/>
    </row>
    <row r="74" spans="1:8" x14ac:dyDescent="0.25">
      <c r="A74" s="7"/>
      <c r="B74" s="7"/>
      <c r="C74" s="7"/>
      <c r="D74" s="7"/>
      <c r="E74" s="7"/>
      <c r="F74" s="7"/>
      <c r="G74" s="7"/>
      <c r="H74" s="7"/>
    </row>
    <row r="75" spans="1:8" x14ac:dyDescent="0.25">
      <c r="A75" s="7"/>
      <c r="B75" s="7"/>
      <c r="C75" s="7"/>
      <c r="D75" s="7"/>
      <c r="E75" s="7"/>
      <c r="F75" s="7"/>
      <c r="G75" s="7"/>
      <c r="H75" s="7"/>
    </row>
    <row r="76" spans="1:8" x14ac:dyDescent="0.25">
      <c r="A76" s="7"/>
      <c r="B76" s="7"/>
      <c r="C76" s="7"/>
      <c r="D76" s="7"/>
      <c r="E76" s="7"/>
      <c r="F76" s="7"/>
      <c r="G76" s="7"/>
      <c r="H76" s="7"/>
    </row>
    <row r="77" spans="1:8" x14ac:dyDescent="0.25">
      <c r="A77" s="7"/>
      <c r="B77" s="7"/>
      <c r="C77" s="7"/>
      <c r="D77" s="7"/>
      <c r="E77" s="7"/>
      <c r="F77" s="7"/>
      <c r="G77" s="7"/>
      <c r="H77" s="7"/>
    </row>
    <row r="78" spans="1:8" x14ac:dyDescent="0.25">
      <c r="A78" s="7"/>
      <c r="B78" s="7"/>
      <c r="C78" s="7"/>
      <c r="D78" s="7"/>
      <c r="E78" s="7"/>
      <c r="F78" s="7"/>
      <c r="G78" s="7"/>
      <c r="H78" s="7"/>
    </row>
    <row r="79" spans="1:8" x14ac:dyDescent="0.25">
      <c r="A79" s="7"/>
      <c r="B79" s="7"/>
      <c r="C79" s="7"/>
      <c r="D79" s="7"/>
      <c r="E79" s="7"/>
      <c r="F79" s="7"/>
      <c r="G79" s="7"/>
      <c r="H79" s="7"/>
    </row>
    <row r="80" spans="1:8" x14ac:dyDescent="0.25">
      <c r="A80" s="7"/>
      <c r="B80" s="7"/>
      <c r="C80" s="7"/>
      <c r="D80" s="7"/>
      <c r="E80" s="7"/>
      <c r="F80" s="7"/>
      <c r="G80" s="7"/>
      <c r="H80" s="7"/>
    </row>
    <row r="81" spans="1:8" x14ac:dyDescent="0.25">
      <c r="A81" s="7"/>
      <c r="B81" s="7"/>
      <c r="C81" s="7"/>
      <c r="D81" s="7"/>
      <c r="E81" s="7"/>
      <c r="F81" s="7"/>
      <c r="G81" s="7"/>
      <c r="H81" s="7"/>
    </row>
    <row r="82" spans="1:8" x14ac:dyDescent="0.25">
      <c r="A82" s="7"/>
      <c r="B82" s="7"/>
      <c r="C82" s="7"/>
      <c r="D82" s="7"/>
      <c r="E82" s="7"/>
      <c r="F82" s="7"/>
      <c r="G82" s="7"/>
      <c r="H82" s="7"/>
    </row>
    <row r="83" spans="1:8" x14ac:dyDescent="0.25">
      <c r="A83" s="7"/>
      <c r="B83" s="7"/>
      <c r="C83" s="7"/>
      <c r="D83" s="7"/>
      <c r="E83" s="7"/>
      <c r="F83" s="7"/>
      <c r="G83" s="7"/>
      <c r="H83" s="7"/>
    </row>
    <row r="84" spans="1:8" x14ac:dyDescent="0.25">
      <c r="A84" s="7"/>
      <c r="B84" s="7"/>
      <c r="C84" s="7"/>
      <c r="D84" s="7"/>
      <c r="E84" s="7"/>
      <c r="F84" s="7"/>
      <c r="G84" s="7"/>
      <c r="H84" s="7"/>
    </row>
    <row r="85" spans="1:8" x14ac:dyDescent="0.25">
      <c r="A85" s="7"/>
      <c r="B85" s="7"/>
      <c r="C85" s="7"/>
      <c r="D85" s="7"/>
      <c r="E85" s="7"/>
      <c r="F85" s="7"/>
      <c r="G85" s="7"/>
      <c r="H85" s="7"/>
    </row>
    <row r="86" spans="1:8" x14ac:dyDescent="0.25">
      <c r="A86" s="7"/>
      <c r="B86" s="7"/>
      <c r="C86" s="7"/>
      <c r="D86" s="7"/>
      <c r="E86" s="7"/>
      <c r="F86" s="7"/>
      <c r="G86" s="7"/>
      <c r="H86" s="7"/>
    </row>
    <row r="87" spans="1:8" x14ac:dyDescent="0.25">
      <c r="A87" s="7"/>
      <c r="B87" s="7"/>
      <c r="C87" s="7"/>
      <c r="D87" s="7"/>
      <c r="E87" s="7"/>
      <c r="F87" s="7"/>
      <c r="G87" s="7"/>
      <c r="H87" s="7"/>
    </row>
    <row r="88" spans="1:8" x14ac:dyDescent="0.25">
      <c r="A88" s="7"/>
      <c r="B88" s="7"/>
      <c r="C88" s="7"/>
      <c r="D88" s="7"/>
      <c r="E88" s="7"/>
      <c r="F88" s="7"/>
      <c r="G88" s="7"/>
      <c r="H88" s="7"/>
    </row>
    <row r="89" spans="1:8" x14ac:dyDescent="0.25">
      <c r="A89" s="7"/>
      <c r="B89" s="7"/>
      <c r="C89" s="7"/>
      <c r="D89" s="7"/>
      <c r="E89" s="7"/>
      <c r="F89" s="7"/>
      <c r="G89" s="7"/>
      <c r="H89" s="7"/>
    </row>
    <row r="90" spans="1:8" x14ac:dyDescent="0.25">
      <c r="A90" s="7"/>
      <c r="B90" s="7"/>
      <c r="C90" s="7"/>
      <c r="D90" s="7"/>
      <c r="E90" s="7"/>
      <c r="F90" s="7"/>
      <c r="G90" s="7"/>
      <c r="H90" s="7"/>
    </row>
    <row r="91" spans="1:8" x14ac:dyDescent="0.25">
      <c r="A91" s="7"/>
      <c r="B91" s="7"/>
      <c r="C91" s="7"/>
      <c r="D91" s="7"/>
      <c r="E91" s="7"/>
      <c r="F91" s="7"/>
      <c r="G91" s="7"/>
      <c r="H91" s="7"/>
    </row>
    <row r="92" spans="1:8" x14ac:dyDescent="0.25">
      <c r="A92" s="7"/>
      <c r="B92" s="7"/>
      <c r="C92" s="7"/>
      <c r="D92" s="7"/>
      <c r="E92" s="7"/>
      <c r="F92" s="7"/>
      <c r="G92" s="7"/>
      <c r="H92" s="7"/>
    </row>
    <row r="93" spans="1:8" x14ac:dyDescent="0.25">
      <c r="A93" s="7"/>
      <c r="B93" s="7"/>
      <c r="C93" s="7"/>
      <c r="D93" s="7"/>
      <c r="E93" s="7"/>
      <c r="F93" s="7"/>
      <c r="G93" s="7"/>
      <c r="H93" s="7"/>
    </row>
    <row r="94" spans="1:8" x14ac:dyDescent="0.25">
      <c r="A94" s="7"/>
      <c r="B94" s="7"/>
      <c r="C94" s="7"/>
      <c r="D94" s="7"/>
      <c r="E94" s="7"/>
      <c r="F94" s="7"/>
      <c r="G94" s="7"/>
      <c r="H94" s="7"/>
    </row>
    <row r="95" spans="1:8" x14ac:dyDescent="0.25">
      <c r="A95" s="7"/>
      <c r="B95" s="7"/>
      <c r="C95" s="7"/>
      <c r="D95" s="7"/>
      <c r="E95" s="7"/>
      <c r="F95" s="7"/>
      <c r="G95" s="7"/>
      <c r="H95" s="7"/>
    </row>
    <row r="96" spans="1:8" x14ac:dyDescent="0.25">
      <c r="A96" s="7"/>
      <c r="B96" s="7"/>
      <c r="C96" s="7"/>
      <c r="D96" s="7"/>
      <c r="E96" s="7"/>
      <c r="F96" s="7"/>
      <c r="G96" s="7"/>
      <c r="H96" s="7"/>
    </row>
    <row r="97" spans="1:8" x14ac:dyDescent="0.25">
      <c r="A97" s="7"/>
      <c r="B97" s="7"/>
      <c r="C97" s="7"/>
      <c r="D97" s="7"/>
      <c r="E97" s="7"/>
      <c r="F97" s="7"/>
      <c r="G97" s="7"/>
      <c r="H97" s="7"/>
    </row>
    <row r="98" spans="1:8" x14ac:dyDescent="0.25">
      <c r="A98" s="7"/>
      <c r="B98" s="7"/>
      <c r="C98" s="7"/>
      <c r="D98" s="7"/>
      <c r="E98" s="7"/>
      <c r="F98" s="7"/>
      <c r="G98" s="7"/>
      <c r="H98" s="7"/>
    </row>
    <row r="99" spans="1:8" x14ac:dyDescent="0.25">
      <c r="A99" s="7"/>
      <c r="B99" s="7"/>
      <c r="C99" s="7"/>
      <c r="D99" s="7"/>
      <c r="E99" s="7"/>
      <c r="F99" s="7"/>
      <c r="G99" s="7"/>
      <c r="H99" s="7"/>
    </row>
    <row r="100" spans="1:8" x14ac:dyDescent="0.25">
      <c r="A100" s="7"/>
      <c r="B100" s="7"/>
      <c r="C100" s="7"/>
      <c r="D100" s="7"/>
      <c r="E100" s="7"/>
      <c r="F100" s="7"/>
      <c r="G100" s="7"/>
      <c r="H100" s="7"/>
    </row>
  </sheetData>
  <mergeCells count="7">
    <mergeCell ref="A1:H6"/>
    <mergeCell ref="A7:A8"/>
    <mergeCell ref="B7:D7"/>
    <mergeCell ref="E7:E8"/>
    <mergeCell ref="F7:F8"/>
    <mergeCell ref="G7:G8"/>
    <mergeCell ref="H7:H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85" zoomScaleNormal="85" workbookViewId="0">
      <selection activeCell="E7" sqref="E7:E8"/>
    </sheetView>
  </sheetViews>
  <sheetFormatPr baseColWidth="10" defaultRowHeight="15" x14ac:dyDescent="0.25"/>
  <cols>
    <col min="1" max="1" width="55.7109375" customWidth="1"/>
    <col min="2" max="4" width="10.5703125" customWidth="1"/>
    <col min="5" max="5" width="78.5703125" customWidth="1"/>
    <col min="6" max="6" width="11.7109375" hidden="1" customWidth="1"/>
    <col min="7" max="7" width="73" customWidth="1"/>
    <col min="8" max="8" width="30.7109375" hidden="1" customWidth="1"/>
  </cols>
  <sheetData>
    <row r="1" spans="1:8" x14ac:dyDescent="0.25">
      <c r="A1" s="66"/>
      <c r="B1" s="66"/>
      <c r="C1" s="66"/>
      <c r="D1" s="66"/>
      <c r="E1" s="66"/>
      <c r="F1" s="66"/>
      <c r="G1" s="66"/>
      <c r="H1" s="66"/>
    </row>
    <row r="2" spans="1:8" x14ac:dyDescent="0.25">
      <c r="A2" s="66"/>
      <c r="B2" s="66"/>
      <c r="C2" s="66"/>
      <c r="D2" s="66"/>
      <c r="E2" s="66"/>
      <c r="F2" s="66"/>
      <c r="G2" s="66"/>
      <c r="H2" s="66"/>
    </row>
    <row r="3" spans="1:8" x14ac:dyDescent="0.25">
      <c r="A3" s="66"/>
      <c r="B3" s="66"/>
      <c r="C3" s="66"/>
      <c r="D3" s="66"/>
      <c r="E3" s="66"/>
      <c r="F3" s="66"/>
      <c r="G3" s="66"/>
      <c r="H3" s="66"/>
    </row>
    <row r="4" spans="1:8" x14ac:dyDescent="0.25">
      <c r="A4" s="66"/>
      <c r="B4" s="66"/>
      <c r="C4" s="66"/>
      <c r="D4" s="66"/>
      <c r="E4" s="66"/>
      <c r="F4" s="66"/>
      <c r="G4" s="66"/>
      <c r="H4" s="66"/>
    </row>
    <row r="5" spans="1:8" x14ac:dyDescent="0.25">
      <c r="A5" s="66"/>
      <c r="B5" s="66"/>
      <c r="C5" s="66"/>
      <c r="D5" s="66"/>
      <c r="E5" s="66"/>
      <c r="F5" s="66"/>
      <c r="G5" s="66"/>
      <c r="H5" s="66"/>
    </row>
    <row r="6" spans="1:8" ht="15.75" thickBot="1" x14ac:dyDescent="0.3">
      <c r="A6" s="41"/>
      <c r="B6" s="41"/>
      <c r="C6" s="41"/>
      <c r="D6" s="41"/>
      <c r="E6" s="41"/>
      <c r="F6" s="41"/>
      <c r="G6" s="41"/>
      <c r="H6" s="41"/>
    </row>
    <row r="7" spans="1:8" s="11" customFormat="1" ht="60" customHeight="1" thickBot="1" x14ac:dyDescent="0.3">
      <c r="A7" s="65" t="s">
        <v>208</v>
      </c>
      <c r="B7" s="30" t="s">
        <v>215</v>
      </c>
      <c r="C7" s="31"/>
      <c r="D7" s="32"/>
      <c r="E7" s="65" t="s">
        <v>213</v>
      </c>
      <c r="F7" s="65" t="s">
        <v>209</v>
      </c>
      <c r="G7" s="65" t="s">
        <v>204</v>
      </c>
      <c r="H7" s="67" t="s">
        <v>205</v>
      </c>
    </row>
    <row r="8" spans="1:8" s="11" customFormat="1" ht="15.75" thickBot="1" x14ac:dyDescent="0.3">
      <c r="A8" s="61"/>
      <c r="B8" s="10" t="s">
        <v>210</v>
      </c>
      <c r="C8" s="10" t="s">
        <v>211</v>
      </c>
      <c r="D8" s="10" t="s">
        <v>207</v>
      </c>
      <c r="E8" s="61"/>
      <c r="F8" s="61"/>
      <c r="G8" s="61"/>
      <c r="H8" s="64"/>
    </row>
    <row r="9" spans="1:8" x14ac:dyDescent="0.25">
      <c r="A9" s="8"/>
      <c r="B9" s="8"/>
      <c r="C9" s="8"/>
      <c r="D9" s="8"/>
      <c r="E9" s="8"/>
      <c r="F9" s="8"/>
      <c r="G9" s="8"/>
      <c r="H9" s="8"/>
    </row>
    <row r="10" spans="1:8" x14ac:dyDescent="0.25">
      <c r="A10" s="7"/>
      <c r="B10" s="7"/>
      <c r="C10" s="7"/>
      <c r="D10" s="7"/>
      <c r="E10" s="7"/>
      <c r="F10" s="7"/>
      <c r="G10" s="7"/>
      <c r="H10" s="7"/>
    </row>
    <row r="11" spans="1:8" x14ac:dyDescent="0.25">
      <c r="A11" s="7"/>
      <c r="B11" s="7"/>
      <c r="C11" s="7"/>
      <c r="D11" s="7"/>
      <c r="E11" s="7"/>
      <c r="F11" s="7"/>
      <c r="G11" s="7"/>
      <c r="H11" s="7"/>
    </row>
    <row r="12" spans="1:8" x14ac:dyDescent="0.25">
      <c r="A12" s="7"/>
      <c r="B12" s="7"/>
      <c r="C12" s="7"/>
      <c r="D12" s="7"/>
      <c r="E12" s="7"/>
      <c r="F12" s="7"/>
      <c r="G12" s="7"/>
      <c r="H12" s="7"/>
    </row>
    <row r="13" spans="1:8" x14ac:dyDescent="0.25">
      <c r="A13" s="7"/>
      <c r="B13" s="7"/>
      <c r="C13" s="7"/>
      <c r="D13" s="7"/>
      <c r="E13" s="7"/>
      <c r="F13" s="7"/>
      <c r="G13" s="7"/>
      <c r="H13" s="7"/>
    </row>
    <row r="14" spans="1:8" x14ac:dyDescent="0.25">
      <c r="A14" s="7"/>
      <c r="B14" s="7"/>
      <c r="C14" s="7"/>
      <c r="D14" s="7"/>
      <c r="E14" s="7"/>
      <c r="F14" s="7"/>
      <c r="G14" s="7"/>
      <c r="H14" s="7"/>
    </row>
    <row r="15" spans="1:8" x14ac:dyDescent="0.25">
      <c r="A15" s="7"/>
      <c r="B15" s="7"/>
      <c r="C15" s="7"/>
      <c r="D15" s="7"/>
      <c r="E15" s="7"/>
      <c r="F15" s="7"/>
      <c r="G15" s="7"/>
      <c r="H15" s="7"/>
    </row>
    <row r="16" spans="1:8" x14ac:dyDescent="0.25">
      <c r="A16" s="7"/>
      <c r="B16" s="7"/>
      <c r="C16" s="7"/>
      <c r="D16" s="7"/>
      <c r="E16" s="7"/>
      <c r="F16" s="7"/>
      <c r="G16" s="7"/>
      <c r="H16" s="7"/>
    </row>
    <row r="17" spans="1:8" x14ac:dyDescent="0.25">
      <c r="A17" s="7"/>
      <c r="B17" s="7"/>
      <c r="C17" s="7"/>
      <c r="D17" s="7"/>
      <c r="E17" s="7"/>
      <c r="F17" s="7"/>
      <c r="G17" s="7"/>
      <c r="H17" s="7"/>
    </row>
    <row r="18" spans="1:8" x14ac:dyDescent="0.25">
      <c r="A18" s="7"/>
      <c r="B18" s="7"/>
      <c r="C18" s="7"/>
      <c r="D18" s="7"/>
      <c r="E18" s="7"/>
      <c r="F18" s="7"/>
      <c r="G18" s="7"/>
      <c r="H18" s="7"/>
    </row>
    <row r="19" spans="1:8" x14ac:dyDescent="0.25">
      <c r="A19" s="7"/>
      <c r="B19" s="7"/>
      <c r="C19" s="7"/>
      <c r="D19" s="7"/>
      <c r="E19" s="7"/>
      <c r="F19" s="7"/>
      <c r="G19" s="7"/>
      <c r="H19" s="7"/>
    </row>
    <row r="20" spans="1:8" x14ac:dyDescent="0.25">
      <c r="A20" s="7"/>
      <c r="B20" s="7"/>
      <c r="C20" s="7"/>
      <c r="D20" s="7"/>
      <c r="E20" s="7"/>
      <c r="F20" s="7"/>
      <c r="G20" s="7"/>
      <c r="H20" s="7"/>
    </row>
    <row r="21" spans="1:8" x14ac:dyDescent="0.25">
      <c r="A21" s="7"/>
      <c r="B21" s="7"/>
      <c r="C21" s="7"/>
      <c r="D21" s="7"/>
      <c r="E21" s="7"/>
      <c r="F21" s="7"/>
      <c r="G21" s="7"/>
      <c r="H21" s="7"/>
    </row>
    <row r="22" spans="1:8" x14ac:dyDescent="0.25">
      <c r="A22" s="7"/>
      <c r="B22" s="7"/>
      <c r="C22" s="7"/>
      <c r="D22" s="7"/>
      <c r="E22" s="7"/>
      <c r="F22" s="7"/>
      <c r="G22" s="7"/>
      <c r="H22" s="7"/>
    </row>
    <row r="23" spans="1:8" x14ac:dyDescent="0.25">
      <c r="A23" s="7"/>
      <c r="B23" s="7"/>
      <c r="C23" s="7"/>
      <c r="D23" s="7"/>
      <c r="E23" s="7"/>
      <c r="F23" s="7"/>
      <c r="G23" s="7"/>
      <c r="H23" s="7"/>
    </row>
    <row r="24" spans="1:8" x14ac:dyDescent="0.25">
      <c r="A24" s="7"/>
      <c r="B24" s="7"/>
      <c r="C24" s="7"/>
      <c r="D24" s="7"/>
      <c r="E24" s="7"/>
      <c r="F24" s="7"/>
      <c r="G24" s="7"/>
      <c r="H24" s="7"/>
    </row>
    <row r="25" spans="1:8" x14ac:dyDescent="0.25">
      <c r="A25" s="7"/>
      <c r="B25" s="7"/>
      <c r="C25" s="7"/>
      <c r="D25" s="7"/>
      <c r="E25" s="7"/>
      <c r="F25" s="7"/>
      <c r="G25" s="7"/>
      <c r="H25" s="7"/>
    </row>
    <row r="26" spans="1:8" x14ac:dyDescent="0.25">
      <c r="A26" s="7"/>
      <c r="B26" s="7"/>
      <c r="C26" s="7"/>
      <c r="D26" s="7"/>
      <c r="E26" s="7"/>
      <c r="F26" s="7"/>
      <c r="G26" s="7"/>
      <c r="H26" s="7"/>
    </row>
    <row r="27" spans="1:8" x14ac:dyDescent="0.25">
      <c r="A27" s="7"/>
      <c r="B27" s="7"/>
      <c r="C27" s="7"/>
      <c r="D27" s="7"/>
      <c r="E27" s="7"/>
      <c r="F27" s="7"/>
      <c r="G27" s="7"/>
      <c r="H27" s="7"/>
    </row>
    <row r="28" spans="1:8" x14ac:dyDescent="0.25">
      <c r="A28" s="7"/>
      <c r="B28" s="7"/>
      <c r="C28" s="7"/>
      <c r="D28" s="7"/>
      <c r="E28" s="7"/>
      <c r="F28" s="7"/>
      <c r="G28" s="7"/>
      <c r="H28" s="7"/>
    </row>
    <row r="29" spans="1:8" x14ac:dyDescent="0.25">
      <c r="A29" s="7"/>
      <c r="B29" s="7"/>
      <c r="C29" s="7"/>
      <c r="D29" s="7"/>
      <c r="E29" s="7"/>
      <c r="F29" s="7"/>
      <c r="G29" s="7"/>
      <c r="H29" s="7"/>
    </row>
    <row r="30" spans="1:8" x14ac:dyDescent="0.25">
      <c r="A30" s="7"/>
      <c r="B30" s="7"/>
      <c r="C30" s="7"/>
      <c r="D30" s="7"/>
      <c r="E30" s="7"/>
      <c r="F30" s="7"/>
      <c r="G30" s="7"/>
      <c r="H30" s="7"/>
    </row>
    <row r="31" spans="1:8" x14ac:dyDescent="0.25">
      <c r="A31" s="7"/>
      <c r="B31" s="7"/>
      <c r="C31" s="7"/>
      <c r="D31" s="7"/>
      <c r="E31" s="7"/>
      <c r="F31" s="7"/>
      <c r="G31" s="7"/>
      <c r="H31" s="7"/>
    </row>
    <row r="32" spans="1:8"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row r="46" spans="1:8" x14ac:dyDescent="0.25">
      <c r="A46" s="7"/>
      <c r="B46" s="7"/>
      <c r="C46" s="7"/>
      <c r="D46" s="7"/>
      <c r="E46" s="7"/>
      <c r="F46" s="7"/>
      <c r="G46" s="7"/>
      <c r="H46" s="7"/>
    </row>
    <row r="47" spans="1:8" x14ac:dyDescent="0.25">
      <c r="A47" s="7"/>
      <c r="B47" s="7"/>
      <c r="C47" s="7"/>
      <c r="D47" s="7"/>
      <c r="E47" s="7"/>
      <c r="F47" s="7"/>
      <c r="G47" s="7"/>
      <c r="H47" s="7"/>
    </row>
    <row r="48" spans="1:8" x14ac:dyDescent="0.25">
      <c r="A48" s="7"/>
      <c r="B48" s="7"/>
      <c r="C48" s="7"/>
      <c r="D48" s="7"/>
      <c r="E48" s="7"/>
      <c r="F48" s="7"/>
      <c r="G48" s="7"/>
      <c r="H48" s="7"/>
    </row>
    <row r="49" spans="1:8" x14ac:dyDescent="0.25">
      <c r="A49" s="7"/>
      <c r="B49" s="7"/>
      <c r="C49" s="7"/>
      <c r="D49" s="7"/>
      <c r="E49" s="7"/>
      <c r="F49" s="7"/>
      <c r="G49" s="7"/>
      <c r="H49" s="7"/>
    </row>
    <row r="50" spans="1:8" x14ac:dyDescent="0.25">
      <c r="A50" s="7"/>
      <c r="B50" s="7"/>
      <c r="C50" s="7"/>
      <c r="D50" s="7"/>
      <c r="E50" s="7"/>
      <c r="F50" s="7"/>
      <c r="G50" s="7"/>
      <c r="H50" s="7"/>
    </row>
    <row r="51" spans="1:8" x14ac:dyDescent="0.25">
      <c r="A51" s="7"/>
      <c r="B51" s="7"/>
      <c r="C51" s="7"/>
      <c r="D51" s="7"/>
      <c r="E51" s="7"/>
      <c r="F51" s="7"/>
      <c r="G51" s="7"/>
      <c r="H51" s="7"/>
    </row>
    <row r="52" spans="1:8" x14ac:dyDescent="0.25">
      <c r="A52" s="7"/>
      <c r="B52" s="7"/>
      <c r="C52" s="7"/>
      <c r="D52" s="7"/>
      <c r="E52" s="7"/>
      <c r="F52" s="7"/>
      <c r="G52" s="7"/>
      <c r="H52" s="7"/>
    </row>
    <row r="53" spans="1:8" x14ac:dyDescent="0.25">
      <c r="A53" s="7"/>
      <c r="B53" s="7"/>
      <c r="C53" s="7"/>
      <c r="D53" s="7"/>
      <c r="E53" s="7"/>
      <c r="F53" s="7"/>
      <c r="G53" s="7"/>
      <c r="H53" s="7"/>
    </row>
    <row r="54" spans="1:8" x14ac:dyDescent="0.25">
      <c r="A54" s="7"/>
      <c r="B54" s="7"/>
      <c r="C54" s="7"/>
      <c r="D54" s="7"/>
      <c r="E54" s="7"/>
      <c r="F54" s="7"/>
      <c r="G54" s="7"/>
      <c r="H54" s="7"/>
    </row>
    <row r="55" spans="1:8" x14ac:dyDescent="0.25">
      <c r="A55" s="7"/>
      <c r="B55" s="7"/>
      <c r="C55" s="7"/>
      <c r="D55" s="7"/>
      <c r="E55" s="7"/>
      <c r="F55" s="7"/>
      <c r="G55" s="7"/>
      <c r="H55" s="7"/>
    </row>
    <row r="56" spans="1:8" x14ac:dyDescent="0.25">
      <c r="A56" s="7"/>
      <c r="B56" s="7"/>
      <c r="C56" s="7"/>
      <c r="D56" s="7"/>
      <c r="E56" s="7"/>
      <c r="F56" s="7"/>
      <c r="G56" s="7"/>
      <c r="H56" s="7"/>
    </row>
    <row r="57" spans="1:8" x14ac:dyDescent="0.25">
      <c r="A57" s="7"/>
      <c r="B57" s="7"/>
      <c r="C57" s="7"/>
      <c r="D57" s="7"/>
      <c r="E57" s="7"/>
      <c r="F57" s="7"/>
      <c r="G57" s="7"/>
      <c r="H57" s="7"/>
    </row>
    <row r="58" spans="1:8" x14ac:dyDescent="0.25">
      <c r="A58" s="7"/>
      <c r="B58" s="7"/>
      <c r="C58" s="7"/>
      <c r="D58" s="7"/>
      <c r="E58" s="7"/>
      <c r="F58" s="7"/>
      <c r="G58" s="7"/>
      <c r="H58" s="7"/>
    </row>
    <row r="59" spans="1:8" x14ac:dyDescent="0.25">
      <c r="A59" s="7"/>
      <c r="B59" s="7"/>
      <c r="C59" s="7"/>
      <c r="D59" s="7"/>
      <c r="E59" s="7"/>
      <c r="F59" s="7"/>
      <c r="G59" s="7"/>
      <c r="H59" s="7"/>
    </row>
    <row r="60" spans="1:8" x14ac:dyDescent="0.25">
      <c r="A60" s="7"/>
      <c r="B60" s="7"/>
      <c r="C60" s="7"/>
      <c r="D60" s="7"/>
      <c r="E60" s="7"/>
      <c r="F60" s="7"/>
      <c r="G60" s="7"/>
      <c r="H60" s="7"/>
    </row>
    <row r="61" spans="1:8" x14ac:dyDescent="0.25">
      <c r="A61" s="7"/>
      <c r="B61" s="7"/>
      <c r="C61" s="7"/>
      <c r="D61" s="7"/>
      <c r="E61" s="7"/>
      <c r="F61" s="7"/>
      <c r="G61" s="7"/>
      <c r="H61" s="7"/>
    </row>
    <row r="62" spans="1:8" x14ac:dyDescent="0.25">
      <c r="A62" s="7"/>
      <c r="B62" s="7"/>
      <c r="C62" s="7"/>
      <c r="D62" s="7"/>
      <c r="E62" s="7"/>
      <c r="F62" s="7"/>
      <c r="G62" s="7"/>
      <c r="H62" s="7"/>
    </row>
    <row r="63" spans="1:8" x14ac:dyDescent="0.25">
      <c r="A63" s="7"/>
      <c r="B63" s="7"/>
      <c r="C63" s="7"/>
      <c r="D63" s="7"/>
      <c r="E63" s="7"/>
      <c r="F63" s="7"/>
      <c r="G63" s="7"/>
      <c r="H63" s="7"/>
    </row>
    <row r="64" spans="1:8" x14ac:dyDescent="0.25">
      <c r="A64" s="7"/>
      <c r="B64" s="7"/>
      <c r="C64" s="7"/>
      <c r="D64" s="7"/>
      <c r="E64" s="7"/>
      <c r="F64" s="7"/>
      <c r="G64" s="7"/>
      <c r="H64" s="7"/>
    </row>
    <row r="65" spans="1:8" x14ac:dyDescent="0.25">
      <c r="A65" s="7"/>
      <c r="B65" s="7"/>
      <c r="C65" s="7"/>
      <c r="D65" s="7"/>
      <c r="E65" s="7"/>
      <c r="F65" s="7"/>
      <c r="G65" s="7"/>
      <c r="H65" s="7"/>
    </row>
    <row r="66" spans="1:8" x14ac:dyDescent="0.25">
      <c r="A66" s="7"/>
      <c r="B66" s="7"/>
      <c r="C66" s="7"/>
      <c r="D66" s="7"/>
      <c r="E66" s="7"/>
      <c r="F66" s="7"/>
      <c r="G66" s="7"/>
      <c r="H66" s="7"/>
    </row>
    <row r="67" spans="1:8" x14ac:dyDescent="0.25">
      <c r="A67" s="7"/>
      <c r="B67" s="7"/>
      <c r="C67" s="7"/>
      <c r="D67" s="7"/>
      <c r="E67" s="7"/>
      <c r="F67" s="7"/>
      <c r="G67" s="7"/>
      <c r="H67" s="7"/>
    </row>
    <row r="68" spans="1:8" x14ac:dyDescent="0.25">
      <c r="A68" s="7"/>
      <c r="B68" s="7"/>
      <c r="C68" s="7"/>
      <c r="D68" s="7"/>
      <c r="E68" s="7"/>
      <c r="F68" s="7"/>
      <c r="G68" s="7"/>
      <c r="H68" s="7"/>
    </row>
    <row r="69" spans="1:8" x14ac:dyDescent="0.25">
      <c r="A69" s="7"/>
      <c r="B69" s="7"/>
      <c r="C69" s="7"/>
      <c r="D69" s="7"/>
      <c r="E69" s="7"/>
      <c r="F69" s="7"/>
      <c r="G69" s="7"/>
      <c r="H69" s="7"/>
    </row>
    <row r="70" spans="1:8" x14ac:dyDescent="0.25">
      <c r="A70" s="7"/>
      <c r="B70" s="7"/>
      <c r="C70" s="7"/>
      <c r="D70" s="7"/>
      <c r="E70" s="7"/>
      <c r="F70" s="7"/>
      <c r="G70" s="7"/>
      <c r="H70" s="7"/>
    </row>
    <row r="71" spans="1:8" x14ac:dyDescent="0.25">
      <c r="A71" s="7"/>
      <c r="B71" s="7"/>
      <c r="C71" s="7"/>
      <c r="D71" s="7"/>
      <c r="E71" s="7"/>
      <c r="F71" s="7"/>
      <c r="G71" s="7"/>
      <c r="H71" s="7"/>
    </row>
    <row r="72" spans="1:8" x14ac:dyDescent="0.25">
      <c r="A72" s="7"/>
      <c r="B72" s="7"/>
      <c r="C72" s="7"/>
      <c r="D72" s="7"/>
      <c r="E72" s="7"/>
      <c r="F72" s="7"/>
      <c r="G72" s="7"/>
      <c r="H72" s="7"/>
    </row>
    <row r="73" spans="1:8" x14ac:dyDescent="0.25">
      <c r="A73" s="7"/>
      <c r="B73" s="7"/>
      <c r="C73" s="7"/>
      <c r="D73" s="7"/>
      <c r="E73" s="7"/>
      <c r="F73" s="7"/>
      <c r="G73" s="7"/>
      <c r="H73" s="7"/>
    </row>
    <row r="74" spans="1:8" x14ac:dyDescent="0.25">
      <c r="A74" s="7"/>
      <c r="B74" s="7"/>
      <c r="C74" s="7"/>
      <c r="D74" s="7"/>
      <c r="E74" s="7"/>
      <c r="F74" s="7"/>
      <c r="G74" s="7"/>
      <c r="H74" s="7"/>
    </row>
    <row r="75" spans="1:8" x14ac:dyDescent="0.25">
      <c r="A75" s="7"/>
      <c r="B75" s="7"/>
      <c r="C75" s="7"/>
      <c r="D75" s="7"/>
      <c r="E75" s="7"/>
      <c r="F75" s="7"/>
      <c r="G75" s="7"/>
      <c r="H75" s="7"/>
    </row>
    <row r="76" spans="1:8" x14ac:dyDescent="0.25">
      <c r="A76" s="7"/>
      <c r="B76" s="7"/>
      <c r="C76" s="7"/>
      <c r="D76" s="7"/>
      <c r="E76" s="7"/>
      <c r="F76" s="7"/>
      <c r="G76" s="7"/>
      <c r="H76" s="7"/>
    </row>
    <row r="77" spans="1:8" x14ac:dyDescent="0.25">
      <c r="A77" s="7"/>
      <c r="B77" s="7"/>
      <c r="C77" s="7"/>
      <c r="D77" s="7"/>
      <c r="E77" s="7"/>
      <c r="F77" s="7"/>
      <c r="G77" s="7"/>
      <c r="H77" s="7"/>
    </row>
    <row r="78" spans="1:8" x14ac:dyDescent="0.25">
      <c r="A78" s="7"/>
      <c r="B78" s="7"/>
      <c r="C78" s="7"/>
      <c r="D78" s="7"/>
      <c r="E78" s="7"/>
      <c r="F78" s="7"/>
      <c r="G78" s="7"/>
      <c r="H78" s="7"/>
    </row>
    <row r="79" spans="1:8" x14ac:dyDescent="0.25">
      <c r="A79" s="7"/>
      <c r="B79" s="7"/>
      <c r="C79" s="7"/>
      <c r="D79" s="7"/>
      <c r="E79" s="7"/>
      <c r="F79" s="7"/>
      <c r="G79" s="7"/>
      <c r="H79" s="7"/>
    </row>
    <row r="80" spans="1:8" x14ac:dyDescent="0.25">
      <c r="A80" s="7"/>
      <c r="B80" s="7"/>
      <c r="C80" s="7"/>
      <c r="D80" s="7"/>
      <c r="E80" s="7"/>
      <c r="F80" s="7"/>
      <c r="G80" s="7"/>
      <c r="H80" s="7"/>
    </row>
    <row r="81" spans="1:8" x14ac:dyDescent="0.25">
      <c r="A81" s="7"/>
      <c r="B81" s="7"/>
      <c r="C81" s="7"/>
      <c r="D81" s="7"/>
      <c r="E81" s="7"/>
      <c r="F81" s="7"/>
      <c r="G81" s="7"/>
      <c r="H81" s="7"/>
    </row>
    <row r="82" spans="1:8" x14ac:dyDescent="0.25">
      <c r="A82" s="7"/>
      <c r="B82" s="7"/>
      <c r="C82" s="7"/>
      <c r="D82" s="7"/>
      <c r="E82" s="7"/>
      <c r="F82" s="7"/>
      <c r="G82" s="7"/>
      <c r="H82" s="7"/>
    </row>
    <row r="83" spans="1:8" x14ac:dyDescent="0.25">
      <c r="A83" s="7"/>
      <c r="B83" s="7"/>
      <c r="C83" s="7"/>
      <c r="D83" s="7"/>
      <c r="E83" s="7"/>
      <c r="F83" s="7"/>
      <c r="G83" s="7"/>
      <c r="H83" s="7"/>
    </row>
    <row r="84" spans="1:8" x14ac:dyDescent="0.25">
      <c r="A84" s="7"/>
      <c r="B84" s="7"/>
      <c r="C84" s="7"/>
      <c r="D84" s="7"/>
      <c r="E84" s="7"/>
      <c r="F84" s="7"/>
      <c r="G84" s="7"/>
      <c r="H84" s="7"/>
    </row>
    <row r="85" spans="1:8" x14ac:dyDescent="0.25">
      <c r="A85" s="7"/>
      <c r="B85" s="7"/>
      <c r="C85" s="7"/>
      <c r="D85" s="7"/>
      <c r="E85" s="7"/>
      <c r="F85" s="7"/>
      <c r="G85" s="7"/>
      <c r="H85" s="7"/>
    </row>
    <row r="86" spans="1:8" x14ac:dyDescent="0.25">
      <c r="A86" s="7"/>
      <c r="B86" s="7"/>
      <c r="C86" s="7"/>
      <c r="D86" s="7"/>
      <c r="E86" s="7"/>
      <c r="F86" s="7"/>
      <c r="G86" s="7"/>
      <c r="H86" s="7"/>
    </row>
    <row r="87" spans="1:8" x14ac:dyDescent="0.25">
      <c r="A87" s="7"/>
      <c r="B87" s="7"/>
      <c r="C87" s="7"/>
      <c r="D87" s="7"/>
      <c r="E87" s="7"/>
      <c r="F87" s="7"/>
      <c r="G87" s="7"/>
      <c r="H87" s="7"/>
    </row>
    <row r="88" spans="1:8" x14ac:dyDescent="0.25">
      <c r="A88" s="7"/>
      <c r="B88" s="7"/>
      <c r="C88" s="7"/>
      <c r="D88" s="7"/>
      <c r="E88" s="7"/>
      <c r="F88" s="7"/>
      <c r="G88" s="7"/>
      <c r="H88" s="7"/>
    </row>
    <row r="89" spans="1:8" x14ac:dyDescent="0.25">
      <c r="A89" s="7"/>
      <c r="B89" s="7"/>
      <c r="C89" s="7"/>
      <c r="D89" s="7"/>
      <c r="E89" s="7"/>
      <c r="F89" s="7"/>
      <c r="G89" s="7"/>
      <c r="H89" s="7"/>
    </row>
    <row r="90" spans="1:8" x14ac:dyDescent="0.25">
      <c r="A90" s="7"/>
      <c r="B90" s="7"/>
      <c r="C90" s="7"/>
      <c r="D90" s="7"/>
      <c r="E90" s="7"/>
      <c r="F90" s="7"/>
      <c r="G90" s="7"/>
      <c r="H90" s="7"/>
    </row>
    <row r="91" spans="1:8" x14ac:dyDescent="0.25">
      <c r="A91" s="7"/>
      <c r="B91" s="7"/>
      <c r="C91" s="7"/>
      <c r="D91" s="7"/>
      <c r="E91" s="7"/>
      <c r="F91" s="7"/>
      <c r="G91" s="7"/>
      <c r="H91" s="7"/>
    </row>
    <row r="92" spans="1:8" x14ac:dyDescent="0.25">
      <c r="A92" s="7"/>
      <c r="B92" s="7"/>
      <c r="C92" s="7"/>
      <c r="D92" s="7"/>
      <c r="E92" s="7"/>
      <c r="F92" s="7"/>
      <c r="G92" s="7"/>
      <c r="H92" s="7"/>
    </row>
    <row r="93" spans="1:8" x14ac:dyDescent="0.25">
      <c r="A93" s="7"/>
      <c r="B93" s="7"/>
      <c r="C93" s="7"/>
      <c r="D93" s="7"/>
      <c r="E93" s="7"/>
      <c r="F93" s="7"/>
      <c r="G93" s="7"/>
      <c r="H93" s="7"/>
    </row>
    <row r="94" spans="1:8" x14ac:dyDescent="0.25">
      <c r="A94" s="7"/>
      <c r="B94" s="7"/>
      <c r="C94" s="7"/>
      <c r="D94" s="7"/>
      <c r="E94" s="7"/>
      <c r="F94" s="7"/>
      <c r="G94" s="7"/>
      <c r="H94" s="7"/>
    </row>
    <row r="95" spans="1:8" x14ac:dyDescent="0.25">
      <c r="A95" s="7"/>
      <c r="B95" s="7"/>
      <c r="C95" s="7"/>
      <c r="D95" s="7"/>
      <c r="E95" s="7"/>
      <c r="F95" s="7"/>
      <c r="G95" s="7"/>
      <c r="H95" s="7"/>
    </row>
    <row r="96" spans="1:8" x14ac:dyDescent="0.25">
      <c r="A96" s="7"/>
      <c r="B96" s="7"/>
      <c r="C96" s="7"/>
      <c r="D96" s="7"/>
      <c r="E96" s="7"/>
      <c r="F96" s="7"/>
      <c r="G96" s="7"/>
      <c r="H96" s="7"/>
    </row>
    <row r="97" spans="1:8" x14ac:dyDescent="0.25">
      <c r="A97" s="7"/>
      <c r="B97" s="7"/>
      <c r="C97" s="7"/>
      <c r="D97" s="7"/>
      <c r="E97" s="7"/>
      <c r="F97" s="7"/>
      <c r="G97" s="7"/>
      <c r="H97" s="7"/>
    </row>
    <row r="98" spans="1:8" x14ac:dyDescent="0.25">
      <c r="A98" s="7"/>
      <c r="B98" s="7"/>
      <c r="C98" s="7"/>
      <c r="D98" s="7"/>
      <c r="E98" s="7"/>
      <c r="F98" s="7"/>
      <c r="G98" s="7"/>
      <c r="H98" s="7"/>
    </row>
    <row r="99" spans="1:8" x14ac:dyDescent="0.25">
      <c r="A99" s="7"/>
      <c r="B99" s="7"/>
      <c r="C99" s="7"/>
      <c r="D99" s="7"/>
      <c r="E99" s="7"/>
      <c r="F99" s="7"/>
      <c r="G99" s="7"/>
      <c r="H99" s="7"/>
    </row>
    <row r="100" spans="1:8" x14ac:dyDescent="0.25">
      <c r="A100" s="7"/>
      <c r="B100" s="7"/>
      <c r="C100" s="7"/>
      <c r="D100" s="7"/>
      <c r="E100" s="7"/>
      <c r="F100" s="7"/>
      <c r="G100" s="7"/>
      <c r="H100" s="7"/>
    </row>
  </sheetData>
  <mergeCells count="7">
    <mergeCell ref="A7:A8"/>
    <mergeCell ref="A1:H6"/>
    <mergeCell ref="G7:G8"/>
    <mergeCell ref="H7:H8"/>
    <mergeCell ref="F7:F8"/>
    <mergeCell ref="E7:E8"/>
    <mergeCell ref="B7:D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85" zoomScaleNormal="85" workbookViewId="0">
      <selection activeCell="D36" sqref="D36"/>
    </sheetView>
  </sheetViews>
  <sheetFormatPr baseColWidth="10" defaultRowHeight="15" x14ac:dyDescent="0.25"/>
  <cols>
    <col min="1" max="1" width="55.7109375" customWidth="1"/>
    <col min="2" max="4" width="10.5703125" customWidth="1"/>
    <col min="5" max="5" width="76" customWidth="1"/>
    <col min="6" max="6" width="10.85546875" hidden="1" customWidth="1"/>
    <col min="7" max="7" width="71.7109375" customWidth="1"/>
    <col min="8" max="8" width="9.7109375" hidden="1" customWidth="1"/>
  </cols>
  <sheetData>
    <row r="1" spans="1:8" x14ac:dyDescent="0.25">
      <c r="A1" s="66"/>
      <c r="B1" s="66"/>
      <c r="C1" s="66"/>
      <c r="D1" s="66"/>
      <c r="E1" s="66"/>
      <c r="F1" s="66"/>
      <c r="G1" s="66"/>
      <c r="H1" s="66"/>
    </row>
    <row r="2" spans="1:8" x14ac:dyDescent="0.25">
      <c r="A2" s="66"/>
      <c r="B2" s="66"/>
      <c r="C2" s="66"/>
      <c r="D2" s="66"/>
      <c r="E2" s="66"/>
      <c r="F2" s="66"/>
      <c r="G2" s="66"/>
      <c r="H2" s="66"/>
    </row>
    <row r="3" spans="1:8" x14ac:dyDescent="0.25">
      <c r="A3" s="66"/>
      <c r="B3" s="66"/>
      <c r="C3" s="66"/>
      <c r="D3" s="66"/>
      <c r="E3" s="66"/>
      <c r="F3" s="66"/>
      <c r="G3" s="66"/>
      <c r="H3" s="66"/>
    </row>
    <row r="4" spans="1:8" x14ac:dyDescent="0.25">
      <c r="A4" s="66"/>
      <c r="B4" s="66"/>
      <c r="C4" s="66"/>
      <c r="D4" s="66"/>
      <c r="E4" s="66"/>
      <c r="F4" s="66"/>
      <c r="G4" s="66"/>
      <c r="H4" s="66"/>
    </row>
    <row r="5" spans="1:8" x14ac:dyDescent="0.25">
      <c r="A5" s="66"/>
      <c r="B5" s="66"/>
      <c r="C5" s="66"/>
      <c r="D5" s="66"/>
      <c r="E5" s="66"/>
      <c r="F5" s="66"/>
      <c r="G5" s="66"/>
      <c r="H5" s="66"/>
    </row>
    <row r="6" spans="1:8" ht="15.75" thickBot="1" x14ac:dyDescent="0.3">
      <c r="A6" s="41"/>
      <c r="B6" s="41"/>
      <c r="C6" s="41"/>
      <c r="D6" s="41"/>
      <c r="E6" s="41"/>
      <c r="F6" s="41"/>
      <c r="G6" s="41"/>
      <c r="H6" s="41"/>
    </row>
    <row r="7" spans="1:8" s="11" customFormat="1" ht="60" customHeight="1" thickBot="1" x14ac:dyDescent="0.3">
      <c r="A7" s="65" t="s">
        <v>208</v>
      </c>
      <c r="B7" s="30" t="s">
        <v>215</v>
      </c>
      <c r="C7" s="31"/>
      <c r="D7" s="32"/>
      <c r="E7" s="65" t="s">
        <v>221</v>
      </c>
      <c r="F7" s="65" t="s">
        <v>209</v>
      </c>
      <c r="G7" s="65" t="s">
        <v>204</v>
      </c>
      <c r="H7" s="67" t="s">
        <v>205</v>
      </c>
    </row>
    <row r="8" spans="1:8" s="11" customFormat="1" ht="15.75" thickBot="1" x14ac:dyDescent="0.3">
      <c r="A8" s="61"/>
      <c r="B8" s="10" t="s">
        <v>210</v>
      </c>
      <c r="C8" s="10" t="s">
        <v>211</v>
      </c>
      <c r="D8" s="10" t="s">
        <v>207</v>
      </c>
      <c r="E8" s="61"/>
      <c r="F8" s="61"/>
      <c r="G8" s="61"/>
      <c r="H8" s="64"/>
    </row>
    <row r="9" spans="1:8" x14ac:dyDescent="0.25">
      <c r="A9" s="8"/>
      <c r="B9" s="8"/>
      <c r="C9" s="8"/>
      <c r="D9" s="8"/>
      <c r="E9" s="8"/>
      <c r="F9" s="8"/>
      <c r="G9" s="8"/>
      <c r="H9" s="8"/>
    </row>
    <row r="10" spans="1:8" x14ac:dyDescent="0.25">
      <c r="A10" s="7"/>
      <c r="B10" s="7"/>
      <c r="C10" s="7"/>
      <c r="D10" s="7"/>
      <c r="E10" s="7"/>
      <c r="F10" s="7"/>
      <c r="G10" s="7"/>
      <c r="H10" s="7"/>
    </row>
    <row r="11" spans="1:8" x14ac:dyDescent="0.25">
      <c r="A11" s="7"/>
      <c r="B11" s="7"/>
      <c r="C11" s="7"/>
      <c r="D11" s="7"/>
      <c r="E11" s="7"/>
      <c r="F11" s="7"/>
      <c r="G11" s="7"/>
      <c r="H11" s="7"/>
    </row>
    <row r="12" spans="1:8" x14ac:dyDescent="0.25">
      <c r="A12" s="7"/>
      <c r="B12" s="7"/>
      <c r="C12" s="7"/>
      <c r="D12" s="7"/>
      <c r="E12" s="7"/>
      <c r="F12" s="7"/>
      <c r="G12" s="7"/>
      <c r="H12" s="7"/>
    </row>
    <row r="13" spans="1:8" x14ac:dyDescent="0.25">
      <c r="A13" s="7"/>
      <c r="B13" s="7"/>
      <c r="C13" s="7"/>
      <c r="D13" s="7"/>
      <c r="E13" s="7"/>
      <c r="F13" s="7"/>
      <c r="G13" s="7"/>
      <c r="H13" s="7"/>
    </row>
    <row r="14" spans="1:8" x14ac:dyDescent="0.25">
      <c r="A14" s="7"/>
      <c r="B14" s="7"/>
      <c r="C14" s="7"/>
      <c r="D14" s="7"/>
      <c r="E14" s="7"/>
      <c r="F14" s="7"/>
      <c r="G14" s="7"/>
      <c r="H14" s="7"/>
    </row>
    <row r="15" spans="1:8" x14ac:dyDescent="0.25">
      <c r="A15" s="7"/>
      <c r="B15" s="7"/>
      <c r="C15" s="7"/>
      <c r="D15" s="7"/>
      <c r="E15" s="7"/>
      <c r="F15" s="7"/>
      <c r="G15" s="7"/>
      <c r="H15" s="7"/>
    </row>
    <row r="16" spans="1:8" x14ac:dyDescent="0.25">
      <c r="A16" s="7"/>
      <c r="B16" s="7"/>
      <c r="C16" s="7"/>
      <c r="D16" s="7"/>
      <c r="E16" s="7"/>
      <c r="F16" s="7"/>
      <c r="G16" s="7"/>
      <c r="H16" s="7"/>
    </row>
    <row r="17" spans="1:8" x14ac:dyDescent="0.25">
      <c r="A17" s="7"/>
      <c r="B17" s="7"/>
      <c r="C17" s="7"/>
      <c r="D17" s="7"/>
      <c r="E17" s="7"/>
      <c r="F17" s="7"/>
      <c r="G17" s="7"/>
      <c r="H17" s="7"/>
    </row>
    <row r="18" spans="1:8" x14ac:dyDescent="0.25">
      <c r="A18" s="7"/>
      <c r="B18" s="7"/>
      <c r="C18" s="7"/>
      <c r="D18" s="7"/>
      <c r="E18" s="7"/>
      <c r="F18" s="7"/>
      <c r="G18" s="7"/>
      <c r="H18" s="7"/>
    </row>
    <row r="19" spans="1:8" x14ac:dyDescent="0.25">
      <c r="A19" s="7"/>
      <c r="B19" s="7"/>
      <c r="C19" s="7"/>
      <c r="D19" s="7"/>
      <c r="E19" s="7"/>
      <c r="F19" s="7"/>
      <c r="G19" s="7"/>
      <c r="H19" s="7"/>
    </row>
    <row r="20" spans="1:8" x14ac:dyDescent="0.25">
      <c r="A20" s="7"/>
      <c r="B20" s="7"/>
      <c r="C20" s="7"/>
      <c r="D20" s="7"/>
      <c r="E20" s="7"/>
      <c r="F20" s="7"/>
      <c r="G20" s="7"/>
      <c r="H20" s="7"/>
    </row>
    <row r="21" spans="1:8" x14ac:dyDescent="0.25">
      <c r="A21" s="7"/>
      <c r="B21" s="7"/>
      <c r="C21" s="7"/>
      <c r="D21" s="7"/>
      <c r="E21" s="7"/>
      <c r="F21" s="7"/>
      <c r="G21" s="7"/>
      <c r="H21" s="7"/>
    </row>
    <row r="22" spans="1:8" x14ac:dyDescent="0.25">
      <c r="A22" s="7"/>
      <c r="B22" s="7"/>
      <c r="C22" s="7"/>
      <c r="D22" s="7"/>
      <c r="E22" s="7"/>
      <c r="F22" s="7"/>
      <c r="G22" s="7"/>
      <c r="H22" s="7"/>
    </row>
    <row r="23" spans="1:8" x14ac:dyDescent="0.25">
      <c r="A23" s="7"/>
      <c r="B23" s="7"/>
      <c r="C23" s="7"/>
      <c r="D23" s="7"/>
      <c r="E23" s="7"/>
      <c r="F23" s="7"/>
      <c r="G23" s="7"/>
      <c r="H23" s="7"/>
    </row>
    <row r="24" spans="1:8" x14ac:dyDescent="0.25">
      <c r="A24" s="7"/>
      <c r="B24" s="7"/>
      <c r="C24" s="7"/>
      <c r="D24" s="7"/>
      <c r="E24" s="7"/>
      <c r="F24" s="7"/>
      <c r="G24" s="7"/>
      <c r="H24" s="7"/>
    </row>
    <row r="25" spans="1:8" x14ac:dyDescent="0.25">
      <c r="A25" s="7"/>
      <c r="B25" s="7"/>
      <c r="C25" s="7"/>
      <c r="D25" s="7"/>
      <c r="E25" s="7"/>
      <c r="F25" s="7"/>
      <c r="G25" s="7"/>
      <c r="H25" s="7"/>
    </row>
    <row r="26" spans="1:8" x14ac:dyDescent="0.25">
      <c r="A26" s="7"/>
      <c r="B26" s="7"/>
      <c r="C26" s="7"/>
      <c r="D26" s="7"/>
      <c r="E26" s="7"/>
      <c r="F26" s="7"/>
      <c r="G26" s="7"/>
      <c r="H26" s="7"/>
    </row>
    <row r="27" spans="1:8" x14ac:dyDescent="0.25">
      <c r="A27" s="7"/>
      <c r="B27" s="7"/>
      <c r="C27" s="7"/>
      <c r="D27" s="7"/>
      <c r="E27" s="7"/>
      <c r="F27" s="7"/>
      <c r="G27" s="7"/>
      <c r="H27" s="7"/>
    </row>
    <row r="28" spans="1:8" x14ac:dyDescent="0.25">
      <c r="A28" s="7"/>
      <c r="B28" s="7"/>
      <c r="C28" s="7"/>
      <c r="D28" s="7"/>
      <c r="E28" s="7"/>
      <c r="F28" s="7"/>
      <c r="G28" s="7"/>
      <c r="H28" s="7"/>
    </row>
    <row r="29" spans="1:8" x14ac:dyDescent="0.25">
      <c r="A29" s="7"/>
      <c r="B29" s="7"/>
      <c r="C29" s="7"/>
      <c r="D29" s="7"/>
      <c r="E29" s="7"/>
      <c r="F29" s="7"/>
      <c r="G29" s="7"/>
      <c r="H29" s="7"/>
    </row>
    <row r="30" spans="1:8" x14ac:dyDescent="0.25">
      <c r="A30" s="7"/>
      <c r="B30" s="7"/>
      <c r="C30" s="7"/>
      <c r="D30" s="7"/>
      <c r="E30" s="7"/>
      <c r="F30" s="7"/>
      <c r="G30" s="7"/>
      <c r="H30" s="7"/>
    </row>
    <row r="31" spans="1:8" x14ac:dyDescent="0.25">
      <c r="A31" s="7"/>
      <c r="B31" s="7"/>
      <c r="C31" s="7"/>
      <c r="D31" s="7"/>
      <c r="E31" s="7"/>
      <c r="F31" s="7"/>
      <c r="G31" s="7"/>
      <c r="H31" s="7"/>
    </row>
    <row r="32" spans="1:8"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row r="46" spans="1:8" x14ac:dyDescent="0.25">
      <c r="A46" s="7"/>
      <c r="B46" s="7"/>
      <c r="C46" s="7"/>
      <c r="D46" s="7"/>
      <c r="E46" s="7"/>
      <c r="F46" s="7"/>
      <c r="G46" s="7"/>
      <c r="H46" s="7"/>
    </row>
    <row r="47" spans="1:8" x14ac:dyDescent="0.25">
      <c r="A47" s="7"/>
      <c r="B47" s="7"/>
      <c r="C47" s="7"/>
      <c r="D47" s="7"/>
      <c r="E47" s="7"/>
      <c r="F47" s="7"/>
      <c r="G47" s="7"/>
      <c r="H47" s="7"/>
    </row>
    <row r="48" spans="1:8" x14ac:dyDescent="0.25">
      <c r="A48" s="7"/>
      <c r="B48" s="7"/>
      <c r="C48" s="7"/>
      <c r="D48" s="7"/>
      <c r="E48" s="7"/>
      <c r="F48" s="7"/>
      <c r="G48" s="7"/>
      <c r="H48" s="7"/>
    </row>
    <row r="49" spans="1:8" x14ac:dyDescent="0.25">
      <c r="A49" s="7"/>
      <c r="B49" s="7"/>
      <c r="C49" s="7"/>
      <c r="D49" s="7"/>
      <c r="E49" s="7"/>
      <c r="F49" s="7"/>
      <c r="G49" s="7"/>
      <c r="H49" s="7"/>
    </row>
    <row r="50" spans="1:8" x14ac:dyDescent="0.25">
      <c r="A50" s="7"/>
      <c r="B50" s="7"/>
      <c r="C50" s="7"/>
      <c r="D50" s="7"/>
      <c r="E50" s="7"/>
      <c r="F50" s="7"/>
      <c r="G50" s="7"/>
      <c r="H50" s="7"/>
    </row>
    <row r="51" spans="1:8" x14ac:dyDescent="0.25">
      <c r="A51" s="7"/>
      <c r="B51" s="7"/>
      <c r="C51" s="7"/>
      <c r="D51" s="7"/>
      <c r="E51" s="7"/>
      <c r="F51" s="7"/>
      <c r="G51" s="7"/>
      <c r="H51" s="7"/>
    </row>
    <row r="52" spans="1:8" x14ac:dyDescent="0.25">
      <c r="A52" s="7"/>
      <c r="B52" s="7"/>
      <c r="C52" s="7"/>
      <c r="D52" s="7"/>
      <c r="E52" s="7"/>
      <c r="F52" s="7"/>
      <c r="G52" s="7"/>
      <c r="H52" s="7"/>
    </row>
    <row r="53" spans="1:8" x14ac:dyDescent="0.25">
      <c r="A53" s="7"/>
      <c r="B53" s="7"/>
      <c r="C53" s="7"/>
      <c r="D53" s="7"/>
      <c r="E53" s="7"/>
      <c r="F53" s="7"/>
      <c r="G53" s="7"/>
      <c r="H53" s="7"/>
    </row>
    <row r="54" spans="1:8" x14ac:dyDescent="0.25">
      <c r="A54" s="7"/>
      <c r="B54" s="7"/>
      <c r="C54" s="7"/>
      <c r="D54" s="7"/>
      <c r="E54" s="7"/>
      <c r="F54" s="7"/>
      <c r="G54" s="7"/>
      <c r="H54" s="7"/>
    </row>
    <row r="55" spans="1:8" x14ac:dyDescent="0.25">
      <c r="A55" s="7"/>
      <c r="B55" s="7"/>
      <c r="C55" s="7"/>
      <c r="D55" s="7"/>
      <c r="E55" s="7"/>
      <c r="F55" s="7"/>
      <c r="G55" s="7"/>
      <c r="H55" s="7"/>
    </row>
    <row r="56" spans="1:8" x14ac:dyDescent="0.25">
      <c r="A56" s="7"/>
      <c r="B56" s="7"/>
      <c r="C56" s="7"/>
      <c r="D56" s="7"/>
      <c r="E56" s="7"/>
      <c r="F56" s="7"/>
      <c r="G56" s="7"/>
      <c r="H56" s="7"/>
    </row>
    <row r="57" spans="1:8" x14ac:dyDescent="0.25">
      <c r="A57" s="7"/>
      <c r="B57" s="7"/>
      <c r="C57" s="7"/>
      <c r="D57" s="7"/>
      <c r="E57" s="7"/>
      <c r="F57" s="7"/>
      <c r="G57" s="7"/>
      <c r="H57" s="7"/>
    </row>
    <row r="58" spans="1:8" x14ac:dyDescent="0.25">
      <c r="A58" s="7"/>
      <c r="B58" s="7"/>
      <c r="C58" s="7"/>
      <c r="D58" s="7"/>
      <c r="E58" s="7"/>
      <c r="F58" s="7"/>
      <c r="G58" s="7"/>
      <c r="H58" s="7"/>
    </row>
    <row r="59" spans="1:8" x14ac:dyDescent="0.25">
      <c r="A59" s="7"/>
      <c r="B59" s="7"/>
      <c r="C59" s="7"/>
      <c r="D59" s="7"/>
      <c r="E59" s="7"/>
      <c r="F59" s="7"/>
      <c r="G59" s="7"/>
      <c r="H59" s="7"/>
    </row>
    <row r="60" spans="1:8" x14ac:dyDescent="0.25">
      <c r="A60" s="7"/>
      <c r="B60" s="7"/>
      <c r="C60" s="7"/>
      <c r="D60" s="7"/>
      <c r="E60" s="7"/>
      <c r="F60" s="7"/>
      <c r="G60" s="7"/>
      <c r="H60" s="7"/>
    </row>
    <row r="61" spans="1:8" x14ac:dyDescent="0.25">
      <c r="A61" s="7"/>
      <c r="B61" s="7"/>
      <c r="C61" s="7"/>
      <c r="D61" s="7"/>
      <c r="E61" s="7"/>
      <c r="F61" s="7"/>
      <c r="G61" s="7"/>
      <c r="H61" s="7"/>
    </row>
    <row r="62" spans="1:8" x14ac:dyDescent="0.25">
      <c r="A62" s="7"/>
      <c r="B62" s="7"/>
      <c r="C62" s="7"/>
      <c r="D62" s="7"/>
      <c r="E62" s="7"/>
      <c r="F62" s="7"/>
      <c r="G62" s="7"/>
      <c r="H62" s="7"/>
    </row>
    <row r="63" spans="1:8" x14ac:dyDescent="0.25">
      <c r="A63" s="7"/>
      <c r="B63" s="7"/>
      <c r="C63" s="7"/>
      <c r="D63" s="7"/>
      <c r="E63" s="7"/>
      <c r="F63" s="7"/>
      <c r="G63" s="7"/>
      <c r="H63" s="7"/>
    </row>
    <row r="64" spans="1:8" x14ac:dyDescent="0.25">
      <c r="A64" s="7"/>
      <c r="B64" s="7"/>
      <c r="C64" s="7"/>
      <c r="D64" s="7"/>
      <c r="E64" s="7"/>
      <c r="F64" s="7"/>
      <c r="G64" s="7"/>
      <c r="H64" s="7"/>
    </row>
    <row r="65" spans="1:8" x14ac:dyDescent="0.25">
      <c r="A65" s="7"/>
      <c r="B65" s="7"/>
      <c r="C65" s="7"/>
      <c r="D65" s="7"/>
      <c r="E65" s="7"/>
      <c r="F65" s="7"/>
      <c r="G65" s="7"/>
      <c r="H65" s="7"/>
    </row>
    <row r="66" spans="1:8" x14ac:dyDescent="0.25">
      <c r="A66" s="7"/>
      <c r="B66" s="7"/>
      <c r="C66" s="7"/>
      <c r="D66" s="7"/>
      <c r="E66" s="7"/>
      <c r="F66" s="7"/>
      <c r="G66" s="7"/>
      <c r="H66" s="7"/>
    </row>
    <row r="67" spans="1:8" x14ac:dyDescent="0.25">
      <c r="A67" s="7"/>
      <c r="B67" s="7"/>
      <c r="C67" s="7"/>
      <c r="D67" s="7"/>
      <c r="E67" s="7"/>
      <c r="F67" s="7"/>
      <c r="G67" s="7"/>
      <c r="H67" s="7"/>
    </row>
    <row r="68" spans="1:8" x14ac:dyDescent="0.25">
      <c r="A68" s="7"/>
      <c r="B68" s="7"/>
      <c r="C68" s="7"/>
      <c r="D68" s="7"/>
      <c r="E68" s="7"/>
      <c r="F68" s="7"/>
      <c r="G68" s="7"/>
      <c r="H68" s="7"/>
    </row>
    <row r="69" spans="1:8" x14ac:dyDescent="0.25">
      <c r="A69" s="7"/>
      <c r="B69" s="7"/>
      <c r="C69" s="7"/>
      <c r="D69" s="7"/>
      <c r="E69" s="7"/>
      <c r="F69" s="7"/>
      <c r="G69" s="7"/>
      <c r="H69" s="7"/>
    </row>
    <row r="70" spans="1:8" x14ac:dyDescent="0.25">
      <c r="A70" s="7"/>
      <c r="B70" s="7"/>
      <c r="C70" s="7"/>
      <c r="D70" s="7"/>
      <c r="E70" s="7"/>
      <c r="F70" s="7"/>
      <c r="G70" s="7"/>
      <c r="H70" s="7"/>
    </row>
    <row r="71" spans="1:8" x14ac:dyDescent="0.25">
      <c r="A71" s="7"/>
      <c r="B71" s="7"/>
      <c r="C71" s="7"/>
      <c r="D71" s="7"/>
      <c r="E71" s="7"/>
      <c r="F71" s="7"/>
      <c r="G71" s="7"/>
      <c r="H71" s="7"/>
    </row>
    <row r="72" spans="1:8" x14ac:dyDescent="0.25">
      <c r="A72" s="7"/>
      <c r="B72" s="7"/>
      <c r="C72" s="7"/>
      <c r="D72" s="7"/>
      <c r="E72" s="7"/>
      <c r="F72" s="7"/>
      <c r="G72" s="7"/>
      <c r="H72" s="7"/>
    </row>
    <row r="73" spans="1:8" x14ac:dyDescent="0.25">
      <c r="A73" s="7"/>
      <c r="B73" s="7"/>
      <c r="C73" s="7"/>
      <c r="D73" s="7"/>
      <c r="E73" s="7"/>
      <c r="F73" s="7"/>
      <c r="G73" s="7"/>
      <c r="H73" s="7"/>
    </row>
    <row r="74" spans="1:8" x14ac:dyDescent="0.25">
      <c r="A74" s="7"/>
      <c r="B74" s="7"/>
      <c r="C74" s="7"/>
      <c r="D74" s="7"/>
      <c r="E74" s="7"/>
      <c r="F74" s="7"/>
      <c r="G74" s="7"/>
      <c r="H74" s="7"/>
    </row>
    <row r="75" spans="1:8" x14ac:dyDescent="0.25">
      <c r="A75" s="7"/>
      <c r="B75" s="7"/>
      <c r="C75" s="7"/>
      <c r="D75" s="7"/>
      <c r="E75" s="7"/>
      <c r="F75" s="7"/>
      <c r="G75" s="7"/>
      <c r="H75" s="7"/>
    </row>
    <row r="76" spans="1:8" x14ac:dyDescent="0.25">
      <c r="A76" s="7"/>
      <c r="B76" s="7"/>
      <c r="C76" s="7"/>
      <c r="D76" s="7"/>
      <c r="E76" s="7"/>
      <c r="F76" s="7"/>
      <c r="G76" s="7"/>
      <c r="H76" s="7"/>
    </row>
    <row r="77" spans="1:8" x14ac:dyDescent="0.25">
      <c r="A77" s="7"/>
      <c r="B77" s="7"/>
      <c r="C77" s="7"/>
      <c r="D77" s="7"/>
      <c r="E77" s="7"/>
      <c r="F77" s="7"/>
      <c r="G77" s="7"/>
      <c r="H77" s="7"/>
    </row>
    <row r="78" spans="1:8" x14ac:dyDescent="0.25">
      <c r="A78" s="7"/>
      <c r="B78" s="7"/>
      <c r="C78" s="7"/>
      <c r="D78" s="7"/>
      <c r="E78" s="7"/>
      <c r="F78" s="7"/>
      <c r="G78" s="7"/>
      <c r="H78" s="7"/>
    </row>
    <row r="79" spans="1:8" x14ac:dyDescent="0.25">
      <c r="A79" s="7"/>
      <c r="B79" s="7"/>
      <c r="C79" s="7"/>
      <c r="D79" s="7"/>
      <c r="E79" s="7"/>
      <c r="F79" s="7"/>
      <c r="G79" s="7"/>
      <c r="H79" s="7"/>
    </row>
    <row r="80" spans="1:8" x14ac:dyDescent="0.25">
      <c r="A80" s="7"/>
      <c r="B80" s="7"/>
      <c r="C80" s="7"/>
      <c r="D80" s="7"/>
      <c r="E80" s="7"/>
      <c r="F80" s="7"/>
      <c r="G80" s="7"/>
      <c r="H80" s="7"/>
    </row>
    <row r="81" spans="1:8" x14ac:dyDescent="0.25">
      <c r="A81" s="7"/>
      <c r="B81" s="7"/>
      <c r="C81" s="7"/>
      <c r="D81" s="7"/>
      <c r="E81" s="7"/>
      <c r="F81" s="7"/>
      <c r="G81" s="7"/>
      <c r="H81" s="7"/>
    </row>
    <row r="82" spans="1:8" x14ac:dyDescent="0.25">
      <c r="A82" s="7"/>
      <c r="B82" s="7"/>
      <c r="C82" s="7"/>
      <c r="D82" s="7"/>
      <c r="E82" s="7"/>
      <c r="F82" s="7"/>
      <c r="G82" s="7"/>
      <c r="H82" s="7"/>
    </row>
    <row r="83" spans="1:8" x14ac:dyDescent="0.25">
      <c r="A83" s="7"/>
      <c r="B83" s="7"/>
      <c r="C83" s="7"/>
      <c r="D83" s="7"/>
      <c r="E83" s="7"/>
      <c r="F83" s="7"/>
      <c r="G83" s="7"/>
      <c r="H83" s="7"/>
    </row>
    <row r="84" spans="1:8" x14ac:dyDescent="0.25">
      <c r="A84" s="7"/>
      <c r="B84" s="7"/>
      <c r="C84" s="7"/>
      <c r="D84" s="7"/>
      <c r="E84" s="7"/>
      <c r="F84" s="7"/>
      <c r="G84" s="7"/>
      <c r="H84" s="7"/>
    </row>
    <row r="85" spans="1:8" x14ac:dyDescent="0.25">
      <c r="A85" s="7"/>
      <c r="B85" s="7"/>
      <c r="C85" s="7"/>
      <c r="D85" s="7"/>
      <c r="E85" s="7"/>
      <c r="F85" s="7"/>
      <c r="G85" s="7"/>
      <c r="H85" s="7"/>
    </row>
    <row r="86" spans="1:8" x14ac:dyDescent="0.25">
      <c r="A86" s="7"/>
      <c r="B86" s="7"/>
      <c r="C86" s="7"/>
      <c r="D86" s="7"/>
      <c r="E86" s="7"/>
      <c r="F86" s="7"/>
      <c r="G86" s="7"/>
      <c r="H86" s="7"/>
    </row>
    <row r="87" spans="1:8" x14ac:dyDescent="0.25">
      <c r="A87" s="7"/>
      <c r="B87" s="7"/>
      <c r="C87" s="7"/>
      <c r="D87" s="7"/>
      <c r="E87" s="7"/>
      <c r="F87" s="7"/>
      <c r="G87" s="7"/>
      <c r="H87" s="7"/>
    </row>
    <row r="88" spans="1:8" x14ac:dyDescent="0.25">
      <c r="A88" s="7"/>
      <c r="B88" s="7"/>
      <c r="C88" s="7"/>
      <c r="D88" s="7"/>
      <c r="E88" s="7"/>
      <c r="F88" s="7"/>
      <c r="G88" s="7"/>
      <c r="H88" s="7"/>
    </row>
    <row r="89" spans="1:8" x14ac:dyDescent="0.25">
      <c r="A89" s="7"/>
      <c r="B89" s="7"/>
      <c r="C89" s="7"/>
      <c r="D89" s="7"/>
      <c r="E89" s="7"/>
      <c r="F89" s="7"/>
      <c r="G89" s="7"/>
      <c r="H89" s="7"/>
    </row>
    <row r="90" spans="1:8" x14ac:dyDescent="0.25">
      <c r="A90" s="7"/>
      <c r="B90" s="7"/>
      <c r="C90" s="7"/>
      <c r="D90" s="7"/>
      <c r="E90" s="7"/>
      <c r="F90" s="7"/>
      <c r="G90" s="7"/>
      <c r="H90" s="7"/>
    </row>
    <row r="91" spans="1:8" x14ac:dyDescent="0.25">
      <c r="A91" s="7"/>
      <c r="B91" s="7"/>
      <c r="C91" s="7"/>
      <c r="D91" s="7"/>
      <c r="E91" s="7"/>
      <c r="F91" s="7"/>
      <c r="G91" s="7"/>
      <c r="H91" s="7"/>
    </row>
    <row r="92" spans="1:8" x14ac:dyDescent="0.25">
      <c r="A92" s="7"/>
      <c r="B92" s="7"/>
      <c r="C92" s="7"/>
      <c r="D92" s="7"/>
      <c r="E92" s="7"/>
      <c r="F92" s="7"/>
      <c r="G92" s="7"/>
      <c r="H92" s="7"/>
    </row>
    <row r="93" spans="1:8" x14ac:dyDescent="0.25">
      <c r="A93" s="7"/>
      <c r="B93" s="7"/>
      <c r="C93" s="7"/>
      <c r="D93" s="7"/>
      <c r="E93" s="7"/>
      <c r="F93" s="7"/>
      <c r="G93" s="7"/>
      <c r="H93" s="7"/>
    </row>
    <row r="94" spans="1:8" x14ac:dyDescent="0.25">
      <c r="A94" s="7"/>
      <c r="B94" s="7"/>
      <c r="C94" s="7"/>
      <c r="D94" s="7"/>
      <c r="E94" s="7"/>
      <c r="F94" s="7"/>
      <c r="G94" s="7"/>
      <c r="H94" s="7"/>
    </row>
    <row r="95" spans="1:8" x14ac:dyDescent="0.25">
      <c r="A95" s="7"/>
      <c r="B95" s="7"/>
      <c r="C95" s="7"/>
      <c r="D95" s="7"/>
      <c r="E95" s="7"/>
      <c r="F95" s="7"/>
      <c r="G95" s="7"/>
      <c r="H95" s="7"/>
    </row>
    <row r="96" spans="1:8" x14ac:dyDescent="0.25">
      <c r="A96" s="7"/>
      <c r="B96" s="7"/>
      <c r="C96" s="7"/>
      <c r="D96" s="7"/>
      <c r="E96" s="7"/>
      <c r="F96" s="7"/>
      <c r="G96" s="7"/>
      <c r="H96" s="7"/>
    </row>
    <row r="97" spans="1:8" x14ac:dyDescent="0.25">
      <c r="A97" s="7"/>
      <c r="B97" s="7"/>
      <c r="C97" s="7"/>
      <c r="D97" s="7"/>
      <c r="E97" s="7"/>
      <c r="F97" s="7"/>
      <c r="G97" s="7"/>
      <c r="H97" s="7"/>
    </row>
    <row r="98" spans="1:8" x14ac:dyDescent="0.25">
      <c r="A98" s="7"/>
      <c r="B98" s="7"/>
      <c r="C98" s="7"/>
      <c r="D98" s="7"/>
      <c r="E98" s="7"/>
      <c r="F98" s="7"/>
      <c r="G98" s="7"/>
      <c r="H98" s="7"/>
    </row>
    <row r="99" spans="1:8" x14ac:dyDescent="0.25">
      <c r="A99" s="7"/>
      <c r="B99" s="7"/>
      <c r="C99" s="7"/>
      <c r="D99" s="7"/>
      <c r="E99" s="7"/>
      <c r="F99" s="7"/>
      <c r="G99" s="7"/>
      <c r="H99" s="7"/>
    </row>
    <row r="100" spans="1:8" x14ac:dyDescent="0.25">
      <c r="A100" s="7"/>
      <c r="B100" s="7"/>
      <c r="C100" s="7"/>
      <c r="D100" s="7"/>
      <c r="E100" s="7"/>
      <c r="F100" s="7"/>
      <c r="G100" s="7"/>
      <c r="H100" s="7"/>
    </row>
  </sheetData>
  <mergeCells count="7">
    <mergeCell ref="A1:H6"/>
    <mergeCell ref="A7:A8"/>
    <mergeCell ref="B7:D7"/>
    <mergeCell ref="E7:E8"/>
    <mergeCell ref="F7:F8"/>
    <mergeCell ref="G7:G8"/>
    <mergeCell ref="H7:H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opLeftCell="A85" workbookViewId="0">
      <selection activeCell="D101" sqref="D101"/>
    </sheetView>
  </sheetViews>
  <sheetFormatPr baseColWidth="10" defaultRowHeight="15" x14ac:dyDescent="0.25"/>
  <cols>
    <col min="1" max="1" width="36.140625" customWidth="1"/>
    <col min="3" max="3" width="21" customWidth="1"/>
    <col min="4" max="4" width="35.85546875" bestFit="1" customWidth="1"/>
    <col min="5" max="5" width="67" bestFit="1" customWidth="1"/>
    <col min="7" max="7" width="185" bestFit="1" customWidth="1"/>
  </cols>
  <sheetData>
    <row r="1" spans="1:7" x14ac:dyDescent="0.25">
      <c r="B1" t="s">
        <v>195</v>
      </c>
    </row>
    <row r="2" spans="1:7" x14ac:dyDescent="0.25">
      <c r="A2" t="str">
        <f>CONCATENATE(B2,C2,D2)</f>
        <v>A-1-0-1-1-1SUELDOSCSF</v>
      </c>
      <c r="B2" s="2" t="s">
        <v>48</v>
      </c>
      <c r="C2" s="3" t="s">
        <v>113</v>
      </c>
      <c r="D2" s="4" t="s">
        <v>0</v>
      </c>
      <c r="E2" s="5" t="s">
        <v>2</v>
      </c>
      <c r="G2" t="str">
        <f>CONCATENATE(B2,C2)</f>
        <v>A-1-0-1-1-1SUELDOS</v>
      </c>
    </row>
    <row r="3" spans="1:7" x14ac:dyDescent="0.25">
      <c r="A3" t="str">
        <f t="shared" ref="A3:A64" si="0">CONCATENATE(B3,C3,D3)</f>
        <v>A-1-0-1-1-2SUELDOS DE VACACIONESCSF</v>
      </c>
      <c r="B3" t="s">
        <v>49</v>
      </c>
      <c r="C3" t="s">
        <v>114</v>
      </c>
      <c r="D3" t="s">
        <v>0</v>
      </c>
      <c r="E3" t="s">
        <v>2</v>
      </c>
      <c r="G3" t="str">
        <f t="shared" ref="G3:G64" si="1">CONCATENATE(B3,C3)</f>
        <v>A-1-0-1-1-2SUELDOS DE VACACIONES</v>
      </c>
    </row>
    <row r="4" spans="1:7" x14ac:dyDescent="0.25">
      <c r="A4" t="str">
        <f t="shared" si="0"/>
        <v>A-1-0-1-1-4INCAPACIDADES Y LICENCIA DE MATERNIDADCSF</v>
      </c>
      <c r="B4" t="s">
        <v>50</v>
      </c>
      <c r="C4" t="s">
        <v>115</v>
      </c>
      <c r="D4" t="s">
        <v>0</v>
      </c>
      <c r="E4" t="s">
        <v>2</v>
      </c>
      <c r="G4" t="str">
        <f t="shared" si="1"/>
        <v>A-1-0-1-1-4INCAPACIDADES Y LICENCIA DE MATERNIDAD</v>
      </c>
    </row>
    <row r="5" spans="1:7" x14ac:dyDescent="0.25">
      <c r="A5" t="str">
        <f t="shared" si="0"/>
        <v>A-1-0-1-4-1PRIMA TECNICA SALARIALCSF</v>
      </c>
      <c r="B5" t="s">
        <v>51</v>
      </c>
      <c r="C5" t="s">
        <v>116</v>
      </c>
      <c r="D5" t="s">
        <v>0</v>
      </c>
      <c r="E5" t="s">
        <v>2</v>
      </c>
      <c r="G5" t="str">
        <f t="shared" si="1"/>
        <v>A-1-0-1-4-1PRIMA TECNICA SALARIAL</v>
      </c>
    </row>
    <row r="6" spans="1:7" x14ac:dyDescent="0.25">
      <c r="A6" t="str">
        <f t="shared" si="0"/>
        <v>A-1-0-1-4-2PRIMA TECNICA NO SALARIALCSF</v>
      </c>
      <c r="B6" t="s">
        <v>52</v>
      </c>
      <c r="C6" t="s">
        <v>117</v>
      </c>
      <c r="D6" t="s">
        <v>0</v>
      </c>
      <c r="E6" t="s">
        <v>2</v>
      </c>
      <c r="G6" t="str">
        <f t="shared" si="1"/>
        <v>A-1-0-1-4-2PRIMA TECNICA NO SALARIAL</v>
      </c>
    </row>
    <row r="7" spans="1:7" x14ac:dyDescent="0.25">
      <c r="A7" t="str">
        <f t="shared" si="0"/>
        <v>A-1-0-1-5-1GASTOS DE REPRESENTACIONCSF</v>
      </c>
      <c r="B7" t="s">
        <v>53</v>
      </c>
      <c r="C7" t="s">
        <v>118</v>
      </c>
      <c r="D7" t="s">
        <v>0</v>
      </c>
      <c r="E7" t="s">
        <v>2</v>
      </c>
      <c r="G7" t="str">
        <f t="shared" si="1"/>
        <v>A-1-0-1-5-1GASTOS DE REPRESENTACION</v>
      </c>
    </row>
    <row r="8" spans="1:7" x14ac:dyDescent="0.25">
      <c r="A8" t="str">
        <f t="shared" si="0"/>
        <v>A-1-0-1-5-2BONIFICACION POR SERVICIOS PRESTADOSCSF</v>
      </c>
      <c r="B8" t="s">
        <v>54</v>
      </c>
      <c r="C8" t="s">
        <v>119</v>
      </c>
      <c r="D8" t="s">
        <v>0</v>
      </c>
      <c r="E8" t="s">
        <v>2</v>
      </c>
      <c r="G8" t="str">
        <f t="shared" si="1"/>
        <v>A-1-0-1-5-2BONIFICACION POR SERVICIOS PRESTADOS</v>
      </c>
    </row>
    <row r="9" spans="1:7" x14ac:dyDescent="0.25">
      <c r="A9" t="str">
        <f t="shared" si="0"/>
        <v>A-1-0-1-5-5BONIFICACION ESPECIAL DE RECREACIONCSF</v>
      </c>
      <c r="B9" t="s">
        <v>55</v>
      </c>
      <c r="C9" t="s">
        <v>120</v>
      </c>
      <c r="D9" t="s">
        <v>0</v>
      </c>
      <c r="E9" t="s">
        <v>2</v>
      </c>
      <c r="G9" t="str">
        <f t="shared" si="1"/>
        <v>A-1-0-1-5-5BONIFICACION ESPECIAL DE RECREACION</v>
      </c>
    </row>
    <row r="10" spans="1:7" x14ac:dyDescent="0.25">
      <c r="A10" t="str">
        <f t="shared" si="0"/>
        <v>A-1-0-1-5-12SUBSIDIO DE ALIMENTACIONCSF</v>
      </c>
      <c r="B10" t="s">
        <v>56</v>
      </c>
      <c r="C10" t="s">
        <v>121</v>
      </c>
      <c r="D10" t="s">
        <v>0</v>
      </c>
      <c r="E10" t="s">
        <v>2</v>
      </c>
      <c r="G10" t="str">
        <f t="shared" si="1"/>
        <v>A-1-0-1-5-12SUBSIDIO DE ALIMENTACION</v>
      </c>
    </row>
    <row r="11" spans="1:7" x14ac:dyDescent="0.25">
      <c r="A11" t="str">
        <f t="shared" si="0"/>
        <v>A-1-0-1-5-13AUXILIO DE TRANSPORTECSF</v>
      </c>
      <c r="B11" t="s">
        <v>57</v>
      </c>
      <c r="C11" t="s">
        <v>122</v>
      </c>
      <c r="D11" t="s">
        <v>0</v>
      </c>
      <c r="E11" t="s">
        <v>2</v>
      </c>
      <c r="G11" t="str">
        <f t="shared" si="1"/>
        <v>A-1-0-1-5-13AUXILIO DE TRANSPORTE</v>
      </c>
    </row>
    <row r="12" spans="1:7" x14ac:dyDescent="0.25">
      <c r="A12" t="str">
        <f t="shared" si="0"/>
        <v>A-1-0-1-5-14PRIMA DE SERVICIOCSF</v>
      </c>
      <c r="B12" t="s">
        <v>58</v>
      </c>
      <c r="C12" t="s">
        <v>123</v>
      </c>
      <c r="D12" t="s">
        <v>0</v>
      </c>
      <c r="E12" t="s">
        <v>2</v>
      </c>
      <c r="G12" t="str">
        <f t="shared" si="1"/>
        <v>A-1-0-1-5-14PRIMA DE SERVICIO</v>
      </c>
    </row>
    <row r="13" spans="1:7" x14ac:dyDescent="0.25">
      <c r="A13" t="str">
        <f t="shared" si="0"/>
        <v>A-1-0-1-5-15PRIMA DE VACACIONESCSF</v>
      </c>
      <c r="B13" t="s">
        <v>59</v>
      </c>
      <c r="C13" t="s">
        <v>124</v>
      </c>
      <c r="D13" t="s">
        <v>0</v>
      </c>
      <c r="E13" t="s">
        <v>2</v>
      </c>
      <c r="G13" t="str">
        <f t="shared" si="1"/>
        <v>A-1-0-1-5-15PRIMA DE VACACIONES</v>
      </c>
    </row>
    <row r="14" spans="1:7" x14ac:dyDescent="0.25">
      <c r="A14" t="str">
        <f t="shared" si="0"/>
        <v>A-1-0-1-5-16PRIMA DE NAVIDADCSF</v>
      </c>
      <c r="B14" t="s">
        <v>60</v>
      </c>
      <c r="C14" t="s">
        <v>125</v>
      </c>
      <c r="D14" t="s">
        <v>0</v>
      </c>
      <c r="E14" t="s">
        <v>2</v>
      </c>
      <c r="G14" t="str">
        <f t="shared" si="1"/>
        <v>A-1-0-1-5-16PRIMA DE NAVIDAD</v>
      </c>
    </row>
    <row r="15" spans="1:7" x14ac:dyDescent="0.25">
      <c r="A15" t="str">
        <f t="shared" si="0"/>
        <v>A-1-0-1-5-19PRIMA DE RIESGOCSF</v>
      </c>
      <c r="B15" t="s">
        <v>61</v>
      </c>
      <c r="C15" t="s">
        <v>126</v>
      </c>
      <c r="D15" t="s">
        <v>0</v>
      </c>
      <c r="E15" t="s">
        <v>2</v>
      </c>
      <c r="G15" t="str">
        <f t="shared" si="1"/>
        <v>A-1-0-1-5-19PRIMA DE RIESGO</v>
      </c>
    </row>
    <row r="16" spans="1:7" x14ac:dyDescent="0.25">
      <c r="A16" t="str">
        <f t="shared" si="0"/>
        <v>A-1-0-1-5-21PRIMA DE DIRECCIONCSF</v>
      </c>
      <c r="B16" t="s">
        <v>62</v>
      </c>
      <c r="C16" t="s">
        <v>127</v>
      </c>
      <c r="D16" t="s">
        <v>0</v>
      </c>
      <c r="E16" t="s">
        <v>2</v>
      </c>
      <c r="G16" t="str">
        <f t="shared" si="1"/>
        <v>A-1-0-1-5-21PRIMA DE DIRECCION</v>
      </c>
    </row>
    <row r="17" spans="1:7" x14ac:dyDescent="0.25">
      <c r="A17" t="str">
        <f t="shared" si="0"/>
        <v>A-1-0-1-5-47PRIMA DE COORDINACIONCSF</v>
      </c>
      <c r="B17" t="s">
        <v>63</v>
      </c>
      <c r="C17" t="s">
        <v>128</v>
      </c>
      <c r="D17" t="s">
        <v>0</v>
      </c>
      <c r="E17" t="s">
        <v>2</v>
      </c>
      <c r="G17" t="str">
        <f t="shared" si="1"/>
        <v>A-1-0-1-5-47PRIMA DE COORDINACION</v>
      </c>
    </row>
    <row r="18" spans="1:7" x14ac:dyDescent="0.25">
      <c r="A18" t="str">
        <f t="shared" si="0"/>
        <v>A-1-0-1-5-92BONIFICACION DE DIRECCIONCSF</v>
      </c>
      <c r="B18" t="s">
        <v>64</v>
      </c>
      <c r="C18" t="s">
        <v>129</v>
      </c>
      <c r="D18" t="s">
        <v>0</v>
      </c>
      <c r="E18" t="s">
        <v>2</v>
      </c>
      <c r="G18" t="str">
        <f t="shared" si="1"/>
        <v>A-1-0-1-5-92BONIFICACION DE DIRECCION</v>
      </c>
    </row>
    <row r="19" spans="1:7" x14ac:dyDescent="0.25">
      <c r="A19" t="str">
        <f t="shared" si="0"/>
        <v>A-1-0-1-9-1HORAS EXTRASCSF</v>
      </c>
      <c r="B19" t="s">
        <v>65</v>
      </c>
      <c r="C19" t="s">
        <v>130</v>
      </c>
      <c r="D19" t="s">
        <v>0</v>
      </c>
      <c r="E19" t="s">
        <v>2</v>
      </c>
      <c r="G19" t="str">
        <f t="shared" si="1"/>
        <v>A-1-0-1-9-1HORAS EXTRAS</v>
      </c>
    </row>
    <row r="20" spans="1:7" x14ac:dyDescent="0.25">
      <c r="A20" t="str">
        <f t="shared" si="0"/>
        <v>A-1-0-1-9-3INDEMNIZACION POR VACACIONESCSF</v>
      </c>
      <c r="B20" t="s">
        <v>66</v>
      </c>
      <c r="C20" t="s">
        <v>131</v>
      </c>
      <c r="D20" t="s">
        <v>0</v>
      </c>
      <c r="E20" t="s">
        <v>2</v>
      </c>
      <c r="G20" t="str">
        <f t="shared" si="1"/>
        <v>A-1-0-1-9-3INDEMNIZACION POR VACACIONES</v>
      </c>
    </row>
    <row r="21" spans="1:7" x14ac:dyDescent="0.25">
      <c r="A21" t="str">
        <f t="shared" si="0"/>
        <v>A-1-0-2-12HONORARIOSCSF</v>
      </c>
      <c r="B21" t="s">
        <v>67</v>
      </c>
      <c r="C21" t="s">
        <v>132</v>
      </c>
      <c r="D21" t="s">
        <v>0</v>
      </c>
      <c r="E21" t="s">
        <v>2</v>
      </c>
      <c r="G21" t="str">
        <f t="shared" si="1"/>
        <v>A-1-0-2-12HONORARIOS</v>
      </c>
    </row>
    <row r="22" spans="1:7" x14ac:dyDescent="0.25">
      <c r="A22" t="str">
        <f t="shared" si="0"/>
        <v>A-1-0-2-14REMUNERACION SERVICIOS TECNICOSCSF</v>
      </c>
      <c r="B22" t="s">
        <v>68</v>
      </c>
      <c r="C22" t="s">
        <v>133</v>
      </c>
      <c r="D22" t="s">
        <v>0</v>
      </c>
      <c r="E22" t="s">
        <v>2</v>
      </c>
      <c r="G22" t="str">
        <f t="shared" si="1"/>
        <v>A-1-0-2-14REMUNERACION SERVICIOS TECNICOS</v>
      </c>
    </row>
    <row r="23" spans="1:7" x14ac:dyDescent="0.25">
      <c r="A23" t="str">
        <f t="shared" si="0"/>
        <v>A-1-0-5-1-1CAJAS DE COMPENSACION PRIVADASCSF</v>
      </c>
      <c r="B23" t="s">
        <v>69</v>
      </c>
      <c r="C23" t="s">
        <v>134</v>
      </c>
      <c r="D23" t="s">
        <v>0</v>
      </c>
      <c r="E23" t="s">
        <v>2</v>
      </c>
      <c r="G23" t="str">
        <f t="shared" si="1"/>
        <v>A-1-0-5-1-1CAJAS DE COMPENSACION PRIVADAS</v>
      </c>
    </row>
    <row r="24" spans="1:7" x14ac:dyDescent="0.25">
      <c r="A24" t="str">
        <f t="shared" si="0"/>
        <v>A-1-0-5-1-3FONDOS ADMINISTRADORES DE PENSIONES PRIVADOSCSF</v>
      </c>
      <c r="B24" t="s">
        <v>70</v>
      </c>
      <c r="C24" t="s">
        <v>135</v>
      </c>
      <c r="D24" t="s">
        <v>0</v>
      </c>
      <c r="E24" t="s">
        <v>2</v>
      </c>
      <c r="G24" t="str">
        <f t="shared" si="1"/>
        <v>A-1-0-5-1-3FONDOS ADMINISTRADORES DE PENSIONES PRIVADOS</v>
      </c>
    </row>
    <row r="25" spans="1:7" x14ac:dyDescent="0.25">
      <c r="A25" t="str">
        <f t="shared" si="0"/>
        <v>A-1-0-5-1-4EMPRESAS PRIVADAS PROMOTORAS DE SALUDCSF</v>
      </c>
      <c r="B25" t="s">
        <v>71</v>
      </c>
      <c r="C25" t="s">
        <v>136</v>
      </c>
      <c r="D25" t="s">
        <v>0</v>
      </c>
      <c r="E25" t="s">
        <v>2</v>
      </c>
      <c r="G25" t="str">
        <f t="shared" si="1"/>
        <v>A-1-0-5-1-4EMPRESAS PRIVADAS PROMOTORAS DE SALUD</v>
      </c>
    </row>
    <row r="26" spans="1:7" x14ac:dyDescent="0.25">
      <c r="A26" t="str">
        <f t="shared" si="0"/>
        <v>A-1-0-5-2-2FONDO NACIONAL DEL AHORROCSF</v>
      </c>
      <c r="B26" t="s">
        <v>72</v>
      </c>
      <c r="C26" t="s">
        <v>137</v>
      </c>
      <c r="D26" t="s">
        <v>0</v>
      </c>
      <c r="E26" t="s">
        <v>2</v>
      </c>
      <c r="G26" t="str">
        <f t="shared" si="1"/>
        <v>A-1-0-5-2-2FONDO NACIONAL DEL AHORRO</v>
      </c>
    </row>
    <row r="27" spans="1:7" x14ac:dyDescent="0.25">
      <c r="A27" t="str">
        <f t="shared" si="0"/>
        <v>A-1-0-5-2-3FONDOS ADMINISTRADORES DE PENSIONES PUBLICOSCSF</v>
      </c>
      <c r="B27" t="s">
        <v>73</v>
      </c>
      <c r="C27" t="s">
        <v>138</v>
      </c>
      <c r="D27" t="s">
        <v>0</v>
      </c>
      <c r="E27" t="s">
        <v>2</v>
      </c>
      <c r="G27" t="str">
        <f t="shared" si="1"/>
        <v>A-1-0-5-2-3FONDOS ADMINISTRADORES DE PENSIONES PUBLICOS</v>
      </c>
    </row>
    <row r="28" spans="1:7" x14ac:dyDescent="0.25">
      <c r="A28" t="str">
        <f t="shared" si="0"/>
        <v>A-1-0-5-2-6EMPRESAS PUBLICAS PROMOTORAS DE SALUDCSF</v>
      </c>
      <c r="B28" t="s">
        <v>74</v>
      </c>
      <c r="C28" t="s">
        <v>139</v>
      </c>
      <c r="D28" t="s">
        <v>0</v>
      </c>
      <c r="E28" t="s">
        <v>2</v>
      </c>
      <c r="G28" t="str">
        <f t="shared" si="1"/>
        <v>A-1-0-5-2-6EMPRESAS PUBLICAS PROMOTORAS DE SALUD</v>
      </c>
    </row>
    <row r="29" spans="1:7" x14ac:dyDescent="0.25">
      <c r="A29" t="str">
        <f t="shared" si="0"/>
        <v>A-1-0-5-2-7ADMINISTRADORAS PUBLICAS DE APORTES PARA ACCIDENTES DE TRABAJO Y ENFERMEDADES PROFESIONALESCSF</v>
      </c>
      <c r="B29" t="s">
        <v>75</v>
      </c>
      <c r="C29" t="s">
        <v>140</v>
      </c>
      <c r="D29" t="s">
        <v>0</v>
      </c>
      <c r="E29" t="s">
        <v>2</v>
      </c>
      <c r="G29" t="str">
        <f t="shared" si="1"/>
        <v>A-1-0-5-2-7ADMINISTRADORAS PUBLICAS DE APORTES PARA ACCIDENTES DE TRABAJO Y ENFERMEDADES PROFESIONALES</v>
      </c>
    </row>
    <row r="30" spans="1:7" x14ac:dyDescent="0.25">
      <c r="A30" t="str">
        <f t="shared" si="0"/>
        <v>A-1-0-5-6APORTES AL ICBFCSF</v>
      </c>
      <c r="B30" t="s">
        <v>76</v>
      </c>
      <c r="C30" t="s">
        <v>141</v>
      </c>
      <c r="D30" t="s">
        <v>0</v>
      </c>
      <c r="E30" t="s">
        <v>2</v>
      </c>
      <c r="G30" t="str">
        <f t="shared" si="1"/>
        <v>A-1-0-5-6APORTES AL ICBF</v>
      </c>
    </row>
    <row r="31" spans="1:7" x14ac:dyDescent="0.25">
      <c r="A31" t="str">
        <f t="shared" si="0"/>
        <v>A-1-0-5-7APORTES AL SENACSF</v>
      </c>
      <c r="B31" t="s">
        <v>77</v>
      </c>
      <c r="C31" t="s">
        <v>142</v>
      </c>
      <c r="D31" t="s">
        <v>0</v>
      </c>
      <c r="E31" t="s">
        <v>2</v>
      </c>
      <c r="G31" t="str">
        <f t="shared" si="1"/>
        <v>A-1-0-5-7APORTES AL SENA</v>
      </c>
    </row>
    <row r="32" spans="1:7" x14ac:dyDescent="0.25">
      <c r="A32" t="str">
        <f t="shared" si="0"/>
        <v>A-1-0-5-8APORTES A LA ESAPCSF</v>
      </c>
      <c r="B32" t="s">
        <v>78</v>
      </c>
      <c r="C32" t="s">
        <v>143</v>
      </c>
      <c r="D32" t="s">
        <v>0</v>
      </c>
      <c r="E32" t="s">
        <v>2</v>
      </c>
      <c r="G32" t="str">
        <f t="shared" si="1"/>
        <v>A-1-0-5-8APORTES A LA ESAP</v>
      </c>
    </row>
    <row r="33" spans="1:7" x14ac:dyDescent="0.25">
      <c r="A33" t="str">
        <f t="shared" si="0"/>
        <v>A-1-0-5-9APORTES A ESCUELAS INDUSTRIALES E INSTITUTOS TECNICOSCSF</v>
      </c>
      <c r="B33" t="s">
        <v>79</v>
      </c>
      <c r="C33" t="s">
        <v>144</v>
      </c>
      <c r="D33" t="s">
        <v>0</v>
      </c>
      <c r="E33" t="s">
        <v>2</v>
      </c>
      <c r="G33" t="str">
        <f t="shared" si="1"/>
        <v>A-1-0-5-9APORTES A ESCUELAS INDUSTRIALES E INSTITUTOS TECNICOS</v>
      </c>
    </row>
    <row r="34" spans="1:7" x14ac:dyDescent="0.25">
      <c r="A34" t="str">
        <f t="shared" si="0"/>
        <v>A-2-0-3-50-2IMPUESTO DE VEHICULOCSF</v>
      </c>
      <c r="B34" t="s">
        <v>80</v>
      </c>
      <c r="C34" t="s">
        <v>145</v>
      </c>
      <c r="D34" t="s">
        <v>0</v>
      </c>
      <c r="E34" t="s">
        <v>3</v>
      </c>
      <c r="G34" t="str">
        <f t="shared" si="1"/>
        <v>A-2-0-3-50-2IMPUESTO DE VEHICULO</v>
      </c>
    </row>
    <row r="35" spans="1:7" x14ac:dyDescent="0.25">
      <c r="A35" t="str">
        <f t="shared" si="0"/>
        <v>A-2-0-3-50-3IMPUESTO PREDIALCSF</v>
      </c>
      <c r="B35" t="s">
        <v>81</v>
      </c>
      <c r="C35" t="s">
        <v>146</v>
      </c>
      <c r="D35" t="s">
        <v>0</v>
      </c>
      <c r="E35" t="s">
        <v>3</v>
      </c>
      <c r="G35" t="str">
        <f t="shared" si="1"/>
        <v>A-2-0-3-50-3IMPUESTO PREDIAL</v>
      </c>
    </row>
    <row r="36" spans="1:7" x14ac:dyDescent="0.25">
      <c r="A36" t="str">
        <f t="shared" si="0"/>
        <v>A-2-0-4-4-1COMBUSTIBLE Y LUBRICANTESCSF</v>
      </c>
      <c r="B36" t="s">
        <v>82</v>
      </c>
      <c r="C36" t="s">
        <v>147</v>
      </c>
      <c r="D36" t="s">
        <v>0</v>
      </c>
      <c r="E36" t="s">
        <v>3</v>
      </c>
      <c r="G36" t="str">
        <f t="shared" si="1"/>
        <v>A-2-0-4-4-1COMBUSTIBLE Y LUBRICANTES</v>
      </c>
    </row>
    <row r="37" spans="1:7" x14ac:dyDescent="0.25">
      <c r="A37" t="str">
        <f t="shared" si="0"/>
        <v>A-2-0-4-4-2DOTACIONCSF</v>
      </c>
      <c r="B37" t="s">
        <v>83</v>
      </c>
      <c r="C37" t="s">
        <v>148</v>
      </c>
      <c r="D37" t="s">
        <v>0</v>
      </c>
      <c r="E37" t="s">
        <v>3</v>
      </c>
      <c r="G37" t="str">
        <f t="shared" si="1"/>
        <v>A-2-0-4-4-2DOTACION</v>
      </c>
    </row>
    <row r="38" spans="1:7" x14ac:dyDescent="0.25">
      <c r="A38" t="str">
        <f t="shared" si="0"/>
        <v>A-2-0-4-4-15PAPELERIA, UTILES DE ESCRITORIO Y OFICINACSF</v>
      </c>
      <c r="B38" t="s">
        <v>84</v>
      </c>
      <c r="C38" t="s">
        <v>149</v>
      </c>
      <c r="D38" t="s">
        <v>0</v>
      </c>
      <c r="E38" t="s">
        <v>3</v>
      </c>
      <c r="G38" t="str">
        <f t="shared" si="1"/>
        <v>A-2-0-4-4-15PAPELERIA, UTILES DE ESCRITORIO Y OFICINA</v>
      </c>
    </row>
    <row r="39" spans="1:7" x14ac:dyDescent="0.25">
      <c r="A39" t="str">
        <f t="shared" si="0"/>
        <v>A-2-0-4-4-23OTROS MATERIALES Y SUMINISTROSCSF</v>
      </c>
      <c r="B39" t="s">
        <v>85</v>
      </c>
      <c r="C39" t="s">
        <v>150</v>
      </c>
      <c r="D39" t="s">
        <v>0</v>
      </c>
      <c r="E39" t="s">
        <v>3</v>
      </c>
      <c r="G39" t="str">
        <f t="shared" si="1"/>
        <v>A-2-0-4-4-23OTROS MATERIALES Y SUMINISTROS</v>
      </c>
    </row>
    <row r="40" spans="1:7" x14ac:dyDescent="0.25">
      <c r="A40" t="str">
        <f t="shared" si="0"/>
        <v>A-2-0-4-5-1MANTENIMIENTO DE BIENES INMUEBLESCSF</v>
      </c>
      <c r="B40" t="s">
        <v>86</v>
      </c>
      <c r="C40" t="s">
        <v>151</v>
      </c>
      <c r="D40" t="s">
        <v>0</v>
      </c>
      <c r="E40" t="s">
        <v>3</v>
      </c>
      <c r="G40" t="str">
        <f t="shared" si="1"/>
        <v>A-2-0-4-5-1MANTENIMIENTO DE BIENES INMUEBLES</v>
      </c>
    </row>
    <row r="41" spans="1:7" x14ac:dyDescent="0.25">
      <c r="A41" t="str">
        <f t="shared" si="0"/>
        <v>A-2-0-4-5-5MANTENIMIENTO EQUIPO COMUNICACIONES Y COMPUTACIONCSF</v>
      </c>
      <c r="B41" t="s">
        <v>87</v>
      </c>
      <c r="C41" t="s">
        <v>152</v>
      </c>
      <c r="D41" t="s">
        <v>0</v>
      </c>
      <c r="E41" t="s">
        <v>3</v>
      </c>
      <c r="G41" t="str">
        <f t="shared" si="1"/>
        <v>A-2-0-4-5-5MANTENIMIENTO EQUIPO COMUNICACIONES Y COMPUTACION</v>
      </c>
    </row>
    <row r="42" spans="1:7" x14ac:dyDescent="0.25">
      <c r="A42" t="str">
        <f t="shared" si="0"/>
        <v>A-2-0-4-5-6MANTENIMIENTO EQUIPO DE NAVEGACION Y TRANSPORTECSF</v>
      </c>
      <c r="B42" t="s">
        <v>88</v>
      </c>
      <c r="C42" t="s">
        <v>153</v>
      </c>
      <c r="D42" t="s">
        <v>0</v>
      </c>
      <c r="E42" t="s">
        <v>3</v>
      </c>
      <c r="G42" t="str">
        <f t="shared" si="1"/>
        <v>A-2-0-4-5-6MANTENIMIENTO EQUIPO DE NAVEGACION Y TRANSPORTE</v>
      </c>
    </row>
    <row r="43" spans="1:7" x14ac:dyDescent="0.25">
      <c r="A43" t="str">
        <f t="shared" si="0"/>
        <v>A-2-0-4-5-8SERVICIO DE ASEOCSF</v>
      </c>
      <c r="B43" t="s">
        <v>89</v>
      </c>
      <c r="C43" t="s">
        <v>154</v>
      </c>
      <c r="D43" t="s">
        <v>0</v>
      </c>
      <c r="E43" t="s">
        <v>3</v>
      </c>
      <c r="G43" t="str">
        <f t="shared" si="1"/>
        <v>A-2-0-4-5-8SERVICIO DE ASEO</v>
      </c>
    </row>
    <row r="44" spans="1:7" x14ac:dyDescent="0.25">
      <c r="A44" t="str">
        <f t="shared" si="0"/>
        <v>A-2-0-4-5-10SERVICIO DE SEGURIDAD Y VIGILANCIACSF</v>
      </c>
      <c r="B44" t="s">
        <v>90</v>
      </c>
      <c r="C44" t="s">
        <v>155</v>
      </c>
      <c r="D44" t="s">
        <v>0</v>
      </c>
      <c r="E44" t="s">
        <v>3</v>
      </c>
      <c r="G44" t="str">
        <f t="shared" si="1"/>
        <v>A-2-0-4-5-10SERVICIO DE SEGURIDAD Y VIGILANCIA</v>
      </c>
    </row>
    <row r="45" spans="1:7" x14ac:dyDescent="0.25">
      <c r="A45" t="str">
        <f t="shared" si="0"/>
        <v>A-2-0-4-5-13MANTENIMIENTO DE SOFTWARECSF</v>
      </c>
      <c r="B45" t="s">
        <v>91</v>
      </c>
      <c r="C45" t="s">
        <v>156</v>
      </c>
      <c r="D45" t="s">
        <v>0</v>
      </c>
      <c r="E45" t="s">
        <v>3</v>
      </c>
      <c r="G45" t="str">
        <f t="shared" si="1"/>
        <v>A-2-0-4-5-13MANTENIMIENTO DE SOFTWARE</v>
      </c>
    </row>
    <row r="46" spans="1:7" x14ac:dyDescent="0.25">
      <c r="A46" t="str">
        <f t="shared" si="0"/>
        <v>A-2-0-4-6-2CORREOCSF</v>
      </c>
      <c r="B46" t="s">
        <v>92</v>
      </c>
      <c r="C46" t="s">
        <v>157</v>
      </c>
      <c r="D46" t="s">
        <v>0</v>
      </c>
      <c r="E46" t="s">
        <v>3</v>
      </c>
      <c r="G46" t="str">
        <f t="shared" si="1"/>
        <v>A-2-0-4-6-2CORREO</v>
      </c>
    </row>
    <row r="47" spans="1:7" x14ac:dyDescent="0.25">
      <c r="A47" t="str">
        <f t="shared" si="0"/>
        <v>A-2-0-4-6-5SERVICIOS DE TRANSMISION DE INFORMACIONCSF</v>
      </c>
      <c r="B47" t="s">
        <v>93</v>
      </c>
      <c r="C47" t="s">
        <v>158</v>
      </c>
      <c r="D47" t="s">
        <v>0</v>
      </c>
      <c r="E47" t="s">
        <v>3</v>
      </c>
      <c r="G47" t="str">
        <f t="shared" si="1"/>
        <v>A-2-0-4-6-5SERVICIOS DE TRANSMISION DE INFORMACION</v>
      </c>
    </row>
    <row r="48" spans="1:7" x14ac:dyDescent="0.25">
      <c r="A48" t="str">
        <f t="shared" si="0"/>
        <v>A-2-0-4-6-8OTROS COMUNICACIONES Y TRANSPORTECSF</v>
      </c>
      <c r="B48" t="s">
        <v>94</v>
      </c>
      <c r="C48" t="s">
        <v>159</v>
      </c>
      <c r="D48" t="s">
        <v>0</v>
      </c>
      <c r="E48" t="s">
        <v>3</v>
      </c>
      <c r="G48" t="str">
        <f t="shared" si="1"/>
        <v>A-2-0-4-6-8OTROS COMUNICACIONES Y TRANSPORTE</v>
      </c>
    </row>
    <row r="49" spans="1:7" x14ac:dyDescent="0.25">
      <c r="A49" t="str">
        <f t="shared" si="0"/>
        <v>A-2-0-4-7-5SUSCRIPCIONESCSF</v>
      </c>
      <c r="B49" t="s">
        <v>95</v>
      </c>
      <c r="C49" t="s">
        <v>160</v>
      </c>
      <c r="D49" t="s">
        <v>0</v>
      </c>
      <c r="E49" t="s">
        <v>3</v>
      </c>
      <c r="G49" t="str">
        <f t="shared" si="1"/>
        <v>A-2-0-4-7-5SUSCRIPCIONES</v>
      </c>
    </row>
    <row r="50" spans="1:7" x14ac:dyDescent="0.25">
      <c r="A50" t="str">
        <f t="shared" si="0"/>
        <v>A-2-0-4-7-6OTROS GASTOS POR IMPRESOS Y PUBLICACIONESCSF</v>
      </c>
      <c r="B50" t="s">
        <v>96</v>
      </c>
      <c r="C50" t="s">
        <v>161</v>
      </c>
      <c r="D50" t="s">
        <v>0</v>
      </c>
      <c r="E50" t="s">
        <v>3</v>
      </c>
      <c r="G50" t="str">
        <f t="shared" si="1"/>
        <v>A-2-0-4-7-6OTROS GASTOS POR IMPRESOS Y PUBLICACIONES</v>
      </c>
    </row>
    <row r="51" spans="1:7" x14ac:dyDescent="0.25">
      <c r="A51" t="str">
        <f t="shared" si="0"/>
        <v>A-2-0-4-8-1ACUEDUCTO ALCANTARILLADO Y ASEOCSF</v>
      </c>
      <c r="B51" t="s">
        <v>97</v>
      </c>
      <c r="C51" t="s">
        <v>162</v>
      </c>
      <c r="D51" t="s">
        <v>0</v>
      </c>
      <c r="E51" t="s">
        <v>3</v>
      </c>
      <c r="G51" t="str">
        <f t="shared" si="1"/>
        <v>A-2-0-4-8-1ACUEDUCTO ALCANTARILLADO Y ASEO</v>
      </c>
    </row>
    <row r="52" spans="1:7" x14ac:dyDescent="0.25">
      <c r="A52" t="str">
        <f t="shared" si="0"/>
        <v>A-2-0-4-8-2ENERGIACSF</v>
      </c>
      <c r="B52" t="s">
        <v>98</v>
      </c>
      <c r="C52" t="s">
        <v>163</v>
      </c>
      <c r="D52" t="s">
        <v>0</v>
      </c>
      <c r="E52" t="s">
        <v>3</v>
      </c>
      <c r="G52" t="str">
        <f t="shared" si="1"/>
        <v>A-2-0-4-8-2ENERGIA</v>
      </c>
    </row>
    <row r="53" spans="1:7" x14ac:dyDescent="0.25">
      <c r="A53" t="str">
        <f t="shared" si="0"/>
        <v>A-2-0-4-8-3GAS NATURALCSF</v>
      </c>
      <c r="B53" t="s">
        <v>99</v>
      </c>
      <c r="C53" t="s">
        <v>164</v>
      </c>
      <c r="D53" t="s">
        <v>0</v>
      </c>
      <c r="E53" t="s">
        <v>3</v>
      </c>
      <c r="G53" t="str">
        <f t="shared" si="1"/>
        <v>A-2-0-4-8-3GAS NATURAL</v>
      </c>
    </row>
    <row r="54" spans="1:7" x14ac:dyDescent="0.25">
      <c r="A54" t="str">
        <f t="shared" si="0"/>
        <v>A-2-0-4-8-5TELEFONIA MOVIL CELULARCSF</v>
      </c>
      <c r="B54" t="s">
        <v>100</v>
      </c>
      <c r="C54" t="s">
        <v>165</v>
      </c>
      <c r="D54" t="s">
        <v>0</v>
      </c>
      <c r="E54" t="s">
        <v>3</v>
      </c>
      <c r="G54" t="str">
        <f t="shared" si="1"/>
        <v>A-2-0-4-8-5TELEFONIA MOVIL CELULAR</v>
      </c>
    </row>
    <row r="55" spans="1:7" x14ac:dyDescent="0.25">
      <c r="A55" t="str">
        <f t="shared" si="0"/>
        <v>A-2-0-4-8-6TELEFONO,FAX Y OTROSCSF</v>
      </c>
      <c r="B55" t="s">
        <v>101</v>
      </c>
      <c r="C55" t="s">
        <v>166</v>
      </c>
      <c r="D55" t="s">
        <v>0</v>
      </c>
      <c r="E55" t="s">
        <v>3</v>
      </c>
      <c r="G55" t="str">
        <f t="shared" si="1"/>
        <v>A-2-0-4-8-6TELEFONO,FAX Y OTROS</v>
      </c>
    </row>
    <row r="56" spans="1:7" x14ac:dyDescent="0.25">
      <c r="A56" t="str">
        <f t="shared" si="0"/>
        <v>A-2-0-4-8-7OTROS SERVICIOS PÚBLICOSCSF</v>
      </c>
      <c r="B56" t="s">
        <v>102</v>
      </c>
      <c r="C56" t="s">
        <v>167</v>
      </c>
      <c r="D56" t="s">
        <v>0</v>
      </c>
      <c r="E56" t="s">
        <v>3</v>
      </c>
      <c r="G56" t="str">
        <f t="shared" si="1"/>
        <v>A-2-0-4-8-7OTROS SERVICIOS PÚBLICOS</v>
      </c>
    </row>
    <row r="57" spans="1:7" x14ac:dyDescent="0.25">
      <c r="A57" t="str">
        <f t="shared" si="0"/>
        <v>A-2-0-4-9-8SEGURO RESPONSABILIDAD CIVILCSF</v>
      </c>
      <c r="B57" t="s">
        <v>103</v>
      </c>
      <c r="C57" t="s">
        <v>168</v>
      </c>
      <c r="D57" t="s">
        <v>0</v>
      </c>
      <c r="E57" t="s">
        <v>3</v>
      </c>
      <c r="G57" t="str">
        <f t="shared" si="1"/>
        <v>A-2-0-4-9-8SEGURO RESPONSABILIDAD CIVIL</v>
      </c>
    </row>
    <row r="58" spans="1:7" x14ac:dyDescent="0.25">
      <c r="A58" t="str">
        <f t="shared" si="0"/>
        <v>A-2-0-4-9-13OTROS SEGUROSCSF</v>
      </c>
      <c r="B58" t="s">
        <v>104</v>
      </c>
      <c r="C58" t="s">
        <v>169</v>
      </c>
      <c r="D58" t="s">
        <v>0</v>
      </c>
      <c r="E58" t="s">
        <v>3</v>
      </c>
      <c r="G58" t="str">
        <f t="shared" si="1"/>
        <v>A-2-0-4-9-13OTROS SEGUROS</v>
      </c>
    </row>
    <row r="59" spans="1:7" x14ac:dyDescent="0.25">
      <c r="A59" t="str">
        <f t="shared" si="0"/>
        <v>A-2-0-4-10-1ARRENDAMIENTOS BIENES MUEBLESCSF</v>
      </c>
      <c r="B59" t="s">
        <v>105</v>
      </c>
      <c r="C59" t="s">
        <v>170</v>
      </c>
      <c r="D59" t="s">
        <v>0</v>
      </c>
      <c r="E59" t="s">
        <v>3</v>
      </c>
      <c r="G59" t="str">
        <f t="shared" si="1"/>
        <v>A-2-0-4-10-1ARRENDAMIENTOS BIENES MUEBLES</v>
      </c>
    </row>
    <row r="60" spans="1:7" x14ac:dyDescent="0.25">
      <c r="A60" t="str">
        <f t="shared" si="0"/>
        <v>A-2-0-4-10-2ARRENDAMIENTOS BIENES INMUEBLESCSF</v>
      </c>
      <c r="B60" t="s">
        <v>106</v>
      </c>
      <c r="C60" t="s">
        <v>171</v>
      </c>
      <c r="D60" t="s">
        <v>0</v>
      </c>
      <c r="E60" t="s">
        <v>3</v>
      </c>
      <c r="G60" t="str">
        <f t="shared" si="1"/>
        <v>A-2-0-4-10-2ARRENDAMIENTOS BIENES INMUEBLES</v>
      </c>
    </row>
    <row r="61" spans="1:7" x14ac:dyDescent="0.25">
      <c r="A61" t="str">
        <f t="shared" si="0"/>
        <v>A-2-0-4-11-1VIATICOS Y GASTOS DE VIAJE AL EXTERIORCSF</v>
      </c>
      <c r="B61" t="s">
        <v>107</v>
      </c>
      <c r="C61" t="s">
        <v>172</v>
      </c>
      <c r="D61" t="s">
        <v>0</v>
      </c>
      <c r="E61" t="s">
        <v>3</v>
      </c>
      <c r="G61" t="str">
        <f t="shared" si="1"/>
        <v>A-2-0-4-11-1VIATICOS Y GASTOS DE VIAJE AL EXTERIOR</v>
      </c>
    </row>
    <row r="62" spans="1:7" x14ac:dyDescent="0.25">
      <c r="A62" t="str">
        <f t="shared" si="0"/>
        <v>A-2-0-4-11-2VIATICOS Y GASTOS DE VIAJE AL INTERIORCSF</v>
      </c>
      <c r="B62" t="s">
        <v>108</v>
      </c>
      <c r="C62" t="s">
        <v>173</v>
      </c>
      <c r="D62" t="s">
        <v>0</v>
      </c>
      <c r="E62" t="s">
        <v>3</v>
      </c>
      <c r="G62" t="str">
        <f t="shared" si="1"/>
        <v>A-2-0-4-11-2VIATICOS Y GASTOS DE VIAJE AL INTERIOR</v>
      </c>
    </row>
    <row r="63" spans="1:7" x14ac:dyDescent="0.25">
      <c r="A63" t="str">
        <f t="shared" si="0"/>
        <v>A-2-0-4-21-4SERVICIOS DE BIENESTAR SOCIALCSF</v>
      </c>
      <c r="B63" t="s">
        <v>109</v>
      </c>
      <c r="C63" t="s">
        <v>174</v>
      </c>
      <c r="D63" t="s">
        <v>0</v>
      </c>
      <c r="E63" t="s">
        <v>3</v>
      </c>
      <c r="G63" t="str">
        <f t="shared" si="1"/>
        <v>A-2-0-4-21-4SERVICIOS DE BIENESTAR SOCIAL</v>
      </c>
    </row>
    <row r="64" spans="1:7" x14ac:dyDescent="0.25">
      <c r="A64" t="str">
        <f t="shared" si="0"/>
        <v>A-2-0-4-21-5SERVICIOS DE CAPACITACIONCSF</v>
      </c>
      <c r="B64" t="s">
        <v>110</v>
      </c>
      <c r="C64" t="s">
        <v>175</v>
      </c>
      <c r="D64" t="s">
        <v>0</v>
      </c>
      <c r="E64" t="s">
        <v>3</v>
      </c>
      <c r="G64" t="str">
        <f t="shared" si="1"/>
        <v>A-2-0-4-21-5SERVICIOS DE CAPACITACION</v>
      </c>
    </row>
    <row r="65" spans="1:7" x14ac:dyDescent="0.25">
      <c r="A65" t="str">
        <f t="shared" ref="A65:A90" si="2">CONCATENATE(B65,C65,D65)</f>
        <v>A-2-0-4-21-8SERVICIOS PARA ESTIMULOSCSF</v>
      </c>
      <c r="B65" t="s">
        <v>111</v>
      </c>
      <c r="C65" t="s">
        <v>176</v>
      </c>
      <c r="D65" t="s">
        <v>0</v>
      </c>
      <c r="E65" t="s">
        <v>3</v>
      </c>
      <c r="G65" t="str">
        <f t="shared" ref="G65:G90" si="3">CONCATENATE(B65,C65)</f>
        <v>A-2-0-4-21-8SERVICIOS PARA ESTIMULOS</v>
      </c>
    </row>
    <row r="66" spans="1:7" x14ac:dyDescent="0.25">
      <c r="A66" t="str">
        <f t="shared" si="2"/>
        <v>A-2-0-4-21-10OTROS ELEMENTOS PARA CAPACITACION, BIENESTAR SOCIAL Y ESTIMULOSCSF</v>
      </c>
      <c r="B66" t="s">
        <v>112</v>
      </c>
      <c r="C66" t="s">
        <v>177</v>
      </c>
      <c r="D66" t="s">
        <v>0</v>
      </c>
      <c r="E66" t="s">
        <v>3</v>
      </c>
      <c r="G66" t="str">
        <f t="shared" si="3"/>
        <v>A-2-0-4-21-10OTROS ELEMENTOS PARA CAPACITACION, BIENESTAR SOCIAL Y ESTIMULOS</v>
      </c>
    </row>
    <row r="67" spans="1:7" x14ac:dyDescent="0.25">
      <c r="A67" t="str">
        <f t="shared" si="2"/>
        <v>A-3-1-1-33SEGUIMIENTO AL CUMPLIMIENTO DE LA SENTENCIA T-025 DE 2004 POBLACION DESPLAZADACSF</v>
      </c>
      <c r="B67" t="s">
        <v>31</v>
      </c>
      <c r="C67" t="s">
        <v>178</v>
      </c>
      <c r="D67" t="s">
        <v>0</v>
      </c>
      <c r="E67" t="s">
        <v>4</v>
      </c>
      <c r="G67" t="str">
        <f t="shared" si="3"/>
        <v>A-3-1-1-33SEGUIMIENTO AL CUMPLIMIENTO DE LA SENTENCIA T-025 DE 2004 POBLACION DESPLAZADA</v>
      </c>
    </row>
    <row r="68" spans="1:7" s="6" customFormat="1" x14ac:dyDescent="0.25">
      <c r="A68" t="str">
        <f t="shared" si="2"/>
        <v>A-3-2-1-1CUOTA DE AUDITAJE CONTRANALSSF</v>
      </c>
      <c r="B68" t="s">
        <v>32</v>
      </c>
      <c r="C68" t="s">
        <v>179</v>
      </c>
      <c r="D68" t="s">
        <v>1</v>
      </c>
      <c r="E68" t="s">
        <v>7</v>
      </c>
      <c r="G68" t="str">
        <f t="shared" si="3"/>
        <v>A-3-2-1-1CUOTA DE AUDITAJE CONTRANAL</v>
      </c>
    </row>
    <row r="69" spans="1:7" x14ac:dyDescent="0.25">
      <c r="A69" t="str">
        <f t="shared" si="2"/>
        <v>A-3-2-1-41FONDO PARA LA LUCHA CONTRA LAS DROGASCSF</v>
      </c>
      <c r="B69" t="s">
        <v>33</v>
      </c>
      <c r="C69" t="s">
        <v>180</v>
      </c>
      <c r="D69" t="s">
        <v>0</v>
      </c>
      <c r="E69" t="s">
        <v>4</v>
      </c>
      <c r="G69" t="str">
        <f t="shared" si="3"/>
        <v>A-3-2-1-41FONDO PARA LA LUCHA CONTRA LAS DROGAS</v>
      </c>
    </row>
    <row r="70" spans="1:7" x14ac:dyDescent="0.25">
      <c r="A70" t="str">
        <f t="shared" si="2"/>
        <v>A-3-2-1-58APOYO AL FUNCIONAMIENTO DEL MECANISMO INDEPENDIENTE DE DISCAPACIDAD - ART. 30 LEY 1618 DE 2013CSF</v>
      </c>
      <c r="B70" t="s">
        <v>34</v>
      </c>
      <c r="C70" t="s">
        <v>181</v>
      </c>
      <c r="D70" t="s">
        <v>0</v>
      </c>
      <c r="E70" t="s">
        <v>4</v>
      </c>
      <c r="G70" t="str">
        <f t="shared" si="3"/>
        <v>A-3-2-1-58APOYO AL FUNCIONAMIENTO DEL MECANISMO INDEPENDIENTE DE DISCAPACIDAD - ART. 30 LEY 1618 DE 2013</v>
      </c>
    </row>
    <row r="71" spans="1:7" x14ac:dyDescent="0.25">
      <c r="A71" t="str">
        <f t="shared" si="2"/>
        <v>A-3-4-1-66ACUERDO DE COOPERACION ENTRE EL INSTITUTO LATINOAMERICANO DE LAS NACIONES UNIDAS PARA LA PREVENCION DEL DELITO Y EL TRATAMIENTO DEL DELINCUENTE - ILANUD (LEY 43 DE 1989)CSF</v>
      </c>
      <c r="B71" t="s">
        <v>35</v>
      </c>
      <c r="C71" t="s">
        <v>182</v>
      </c>
      <c r="D71" t="s">
        <v>0</v>
      </c>
      <c r="E71" t="s">
        <v>4</v>
      </c>
      <c r="G71" t="str">
        <f t="shared" si="3"/>
        <v>A-3-4-1-66ACUERDO DE COOPERACION ENTRE EL INSTITUTO LATINOAMERICANO DE LAS NACIONES UNIDAS PARA LA PREVENCION DEL DELITO Y EL TRATAMIENTO DEL DELINCUENTE - ILANUD (LEY 43 DE 1989)</v>
      </c>
    </row>
    <row r="72" spans="1:7" x14ac:dyDescent="0.25">
      <c r="A72" t="str">
        <f t="shared" si="2"/>
        <v>A-3-4-1-106TRATADO CONSTITUTIVO DE LA CONFERENCIA DE MINISTROS DE JUSTICIA DE LOS PAISES IBEROAMERICANOS (LEY 176 DE 1994)CSF</v>
      </c>
      <c r="B72" t="s">
        <v>36</v>
      </c>
      <c r="C72" t="s">
        <v>183</v>
      </c>
      <c r="D72" t="s">
        <v>0</v>
      </c>
      <c r="E72" t="s">
        <v>4</v>
      </c>
      <c r="G72" t="str">
        <f t="shared" si="3"/>
        <v>A-3-4-1-106TRATADO CONSTITUTIVO DE LA CONFERENCIA DE MINISTROS DE JUSTICIA DE LOS PAISES IBEROAMERICANOS (LEY 176 DE 1994)</v>
      </c>
    </row>
    <row r="73" spans="1:7" x14ac:dyDescent="0.25">
      <c r="A73" t="str">
        <f t="shared" si="2"/>
        <v>A-3-4-1-144ORGANIZACION PARA LA COOPERACION Y EL DESARROLLO ECONOMICO OCDE-ARTICULO 47 LEY 1450 DE 2011CSF</v>
      </c>
      <c r="B73" t="s">
        <v>37</v>
      </c>
      <c r="C73" t="s">
        <v>184</v>
      </c>
      <c r="D73" t="s">
        <v>0</v>
      </c>
      <c r="E73" t="s">
        <v>4</v>
      </c>
      <c r="G73" t="str">
        <f t="shared" si="3"/>
        <v>A-3-4-1-144ORGANIZACION PARA LA COOPERACION Y EL DESARROLLO ECONOMICO OCDE-ARTICULO 47 LEY 1450 DE 2011</v>
      </c>
    </row>
    <row r="74" spans="1:7" x14ac:dyDescent="0.25">
      <c r="A74" t="str">
        <f t="shared" si="2"/>
        <v>A-3-6-1-1SENTENCIAS Y CONCILIACIONESCSF</v>
      </c>
      <c r="B74" t="s">
        <v>38</v>
      </c>
      <c r="C74" t="s">
        <v>185</v>
      </c>
      <c r="D74" t="s">
        <v>0</v>
      </c>
      <c r="E74" t="s">
        <v>4</v>
      </c>
      <c r="G74" t="str">
        <f t="shared" si="3"/>
        <v>A-3-6-1-1SENTENCIAS Y CONCILIACIONES</v>
      </c>
    </row>
    <row r="75" spans="1:7" x14ac:dyDescent="0.25">
      <c r="A75" t="str">
        <f t="shared" si="2"/>
        <v>A-3-6-3-20OTRAS TRANSFERENCIAS - PREVIO CONCEPTO DGPPNCSF</v>
      </c>
      <c r="B75" t="s">
        <v>39</v>
      </c>
      <c r="C75" t="s">
        <v>186</v>
      </c>
      <c r="D75" t="s">
        <v>0</v>
      </c>
      <c r="E75" t="s">
        <v>4</v>
      </c>
      <c r="G75" t="str">
        <f t="shared" si="3"/>
        <v>A-3-6-3-20OTRAS TRANSFERENCIAS - PREVIO CONCEPTO DGPPN</v>
      </c>
    </row>
    <row r="76" spans="1:7" x14ac:dyDescent="0.25">
      <c r="A76" t="str">
        <f t="shared" si="2"/>
        <v>A-3-6-3-20OTRAS TRANSFERENCIAS - PREVIO CONCEPTO DGPPNSSF</v>
      </c>
      <c r="B76" t="s">
        <v>39</v>
      </c>
      <c r="C76" t="s">
        <v>186</v>
      </c>
      <c r="D76" t="s">
        <v>1</v>
      </c>
      <c r="E76" t="s">
        <v>4</v>
      </c>
      <c r="G76" t="str">
        <f t="shared" si="3"/>
        <v>A-3-6-3-20OTRAS TRANSFERENCIAS - PREVIO CONCEPTO DGPPN</v>
      </c>
    </row>
    <row r="77" spans="1:7" x14ac:dyDescent="0.25">
      <c r="A77" t="str">
        <f t="shared" si="2"/>
        <v>C-111-800-1APOYO PARA LA COFINANCIACION DE LA CONSTRUCCIÓN Y MEJORAMIENTO DE LAS CASAS DE JUSTICIACSF</v>
      </c>
      <c r="B77" t="s">
        <v>40</v>
      </c>
      <c r="C77" t="s">
        <v>187</v>
      </c>
      <c r="D77" t="s">
        <v>0</v>
      </c>
      <c r="E77" t="s">
        <v>6</v>
      </c>
      <c r="G77" t="str">
        <f t="shared" si="3"/>
        <v>C-111-800-1APOYO PARA LA COFINANCIACION DE LA CONSTRUCCIÓN Y MEJORAMIENTO DE LAS CASAS DE JUSTICIA</v>
      </c>
    </row>
    <row r="78" spans="1:7" x14ac:dyDescent="0.25">
      <c r="A78" t="str">
        <f t="shared" si="2"/>
        <v>C-213-800-1MANTENIMIENTO SOSTENIBILIDAD Y SOPORTE DEL SISTEMA DE INFORMACION INTERINSTITUCIONAL DE JUSTICIA Y PAZ - NACIONALCSF</v>
      </c>
      <c r="B78" t="s">
        <v>41</v>
      </c>
      <c r="C78" t="s">
        <v>188</v>
      </c>
      <c r="D78" t="s">
        <v>0</v>
      </c>
      <c r="E78" t="s">
        <v>6</v>
      </c>
      <c r="G78" t="str">
        <f t="shared" si="3"/>
        <v>C-213-800-1MANTENIMIENTO SOSTENIBILIDAD Y SOPORTE DEL SISTEMA DE INFORMACION INTERINSTITUCIONAL DE JUSTICIA Y PAZ - NACIONAL</v>
      </c>
    </row>
    <row r="79" spans="1:7" x14ac:dyDescent="0.25">
      <c r="A79" t="str">
        <f t="shared" si="2"/>
        <v>C-213-800-1MANTENIMIENTO SOSTENIBILIDAD Y SOPORTE DEL SISTEMA DE INFORMACION INTERINSTITUCIONAL DE JUSTICIA Y PAZ - NACIONALCSF</v>
      </c>
      <c r="B79" t="s">
        <v>41</v>
      </c>
      <c r="C79" t="s">
        <v>188</v>
      </c>
      <c r="D79" t="s">
        <v>0</v>
      </c>
      <c r="E79" t="s">
        <v>6</v>
      </c>
      <c r="G79" t="str">
        <f t="shared" si="3"/>
        <v>C-213-800-1MANTENIMIENTO SOSTENIBILIDAD Y SOPORTE DEL SISTEMA DE INFORMACION INTERINSTITUCIONAL DE JUSTICIA Y PAZ - NACIONAL</v>
      </c>
    </row>
    <row r="80" spans="1:7" x14ac:dyDescent="0.25">
      <c r="A80" t="str">
        <f t="shared" si="2"/>
        <v>C-213-800-2ADECUACIÓN E IMPLEMENTACIÓN DEL MODELO DE ARQUITECTURA EMPRESARIAL EN EL MINISTERIO DE JUSTICIA Y DEL DERECHO , NACIONALCSF</v>
      </c>
      <c r="B80" t="s">
        <v>42</v>
      </c>
      <c r="C80" t="s">
        <v>189</v>
      </c>
      <c r="D80" t="s">
        <v>0</v>
      </c>
      <c r="E80" t="s">
        <v>6</v>
      </c>
      <c r="G80" t="str">
        <f t="shared" si="3"/>
        <v>C-213-800-2ADECUACIÓN E IMPLEMENTACIÓN DEL MODELO DE ARQUITECTURA EMPRESARIAL EN EL MINISTERIO DE JUSTICIA Y DEL DERECHO , NACIONAL</v>
      </c>
    </row>
    <row r="81" spans="1:7" x14ac:dyDescent="0.25">
      <c r="A81" t="str">
        <f t="shared" si="2"/>
        <v>C-213-800-2ADECUACIÓN E IMPLEMENTACIÓN DEL MODELO DE ARQUITECTURA EMPRESARIAL EN EL MINISTERIO DE JUSTICIA Y DEL DERECHO , NACIONALCSF</v>
      </c>
      <c r="B81" t="s">
        <v>42</v>
      </c>
      <c r="C81" t="s">
        <v>189</v>
      </c>
      <c r="D81" t="s">
        <v>0</v>
      </c>
      <c r="E81" t="s">
        <v>6</v>
      </c>
      <c r="G81" t="str">
        <f t="shared" si="3"/>
        <v>C-213-800-2ADECUACIÓN E IMPLEMENTACIÓN DEL MODELO DE ARQUITECTURA EMPRESARIAL EN EL MINISTERIO DE JUSTICIA Y DEL DERECHO , NACIONAL</v>
      </c>
    </row>
    <row r="82" spans="1:7" x14ac:dyDescent="0.25">
      <c r="A82" t="str">
        <f t="shared" si="2"/>
        <v>C-213-800-2ADECUACIÓN E IMPLEMENTACIÓN DEL MODELO DE ARQUITECTURA EMPRESARIAL EN EL MINISTERIO DE JUSTICIA Y DEL DERECHO , NACIONALCSF</v>
      </c>
      <c r="B82" t="s">
        <v>42</v>
      </c>
      <c r="C82" t="s">
        <v>189</v>
      </c>
      <c r="D82" t="s">
        <v>0</v>
      </c>
      <c r="E82" t="s">
        <v>6</v>
      </c>
      <c r="G82" t="str">
        <f t="shared" si="3"/>
        <v>C-213-800-2ADECUACIÓN E IMPLEMENTACIÓN DEL MODELO DE ARQUITECTURA EMPRESARIAL EN EL MINISTERIO DE JUSTICIA Y DEL DERECHO , NACIONAL</v>
      </c>
    </row>
    <row r="83" spans="1:7" x14ac:dyDescent="0.25">
      <c r="A83" t="str">
        <f t="shared" si="2"/>
        <v>C-520-800-17APOYO INSTITUCIONAL PARA EL SISTEMA DE JUSTICIA PENALCSF</v>
      </c>
      <c r="B83" t="s">
        <v>43</v>
      </c>
      <c r="C83" t="s">
        <v>190</v>
      </c>
      <c r="D83" t="s">
        <v>0</v>
      </c>
      <c r="E83" t="s">
        <v>6</v>
      </c>
      <c r="G83" t="str">
        <f t="shared" si="3"/>
        <v>C-520-800-17APOYO INSTITUCIONAL PARA EL SISTEMA DE JUSTICIA PENAL</v>
      </c>
    </row>
    <row r="84" spans="1:7" x14ac:dyDescent="0.25">
      <c r="A84" t="str">
        <f t="shared" si="2"/>
        <v>C-520-800-17APOYO INSTITUCIONAL PARA EL SISTEMA DE JUSTICIA PENALCSF</v>
      </c>
      <c r="B84" t="s">
        <v>43</v>
      </c>
      <c r="C84" t="s">
        <v>190</v>
      </c>
      <c r="D84" t="s">
        <v>0</v>
      </c>
      <c r="E84" t="s">
        <v>6</v>
      </c>
      <c r="G84" t="str">
        <f t="shared" si="3"/>
        <v>C-520-800-17APOYO INSTITUCIONAL PARA EL SISTEMA DE JUSTICIA PENAL</v>
      </c>
    </row>
    <row r="85" spans="1:7" x14ac:dyDescent="0.25">
      <c r="A85" t="str">
        <f t="shared" si="2"/>
        <v>C-520-800-28APOYO AL PROGRAMA DE FORTALECIMIENTO DEL ACCESO A LA JUSTICIA EN COLOMBIA - DONACION AECID A NIVEL   NACIONALSSF</v>
      </c>
      <c r="B85" t="s">
        <v>44</v>
      </c>
      <c r="C85" t="s">
        <v>191</v>
      </c>
      <c r="D85" t="s">
        <v>1</v>
      </c>
      <c r="E85" t="s">
        <v>196</v>
      </c>
      <c r="G85" t="str">
        <f t="shared" si="3"/>
        <v>C-520-800-28APOYO AL PROGRAMA DE FORTALECIMIENTO DEL ACCESO A LA JUSTICIA EN COLOMBIA - DONACION AECID A NIVEL   NACIONAL</v>
      </c>
    </row>
    <row r="86" spans="1:7" x14ac:dyDescent="0.25">
      <c r="A86" t="str">
        <f t="shared" si="2"/>
        <v>C-520-800-29APOYO AL FORTALECIMIENTO  DEL DISEÑO, EJECUCIÓN, DIFUSIÓN Y ARTICULACIÓN DE LOS MECANISMOS DE JUSTICIA TRANSICIONAL -  NACIONALCSF</v>
      </c>
      <c r="B86" t="s">
        <v>45</v>
      </c>
      <c r="C86" t="s">
        <v>192</v>
      </c>
      <c r="D86" t="s">
        <v>0</v>
      </c>
      <c r="E86" t="s">
        <v>6</v>
      </c>
      <c r="G86" t="str">
        <f t="shared" si="3"/>
        <v>C-520-800-29APOYO AL FORTALECIMIENTO  DEL DISEÑO, EJECUCIÓN, DIFUSIÓN Y ARTICULACIÓN DE LOS MECANISMOS DE JUSTICIA TRANSICIONAL -  NACIONAL</v>
      </c>
    </row>
    <row r="87" spans="1:7" x14ac:dyDescent="0.25">
      <c r="A87" t="str">
        <f t="shared" si="2"/>
        <v>C-520-800-34AMPLIACIÓN Y FORTALECIMIENTO DE LA OFERTA DE SERVICIOS DE JUSTICIA NACIONALCSF</v>
      </c>
      <c r="B87" t="s">
        <v>46</v>
      </c>
      <c r="C87" t="s">
        <v>193</v>
      </c>
      <c r="D87" t="s">
        <v>0</v>
      </c>
      <c r="E87" t="s">
        <v>6</v>
      </c>
      <c r="G87" t="str">
        <f t="shared" si="3"/>
        <v>C-520-800-34AMPLIACIÓN Y FORTALECIMIENTO DE LA OFERTA DE SERVICIOS DE JUSTICIA NACIONAL</v>
      </c>
    </row>
    <row r="88" spans="1:7" x14ac:dyDescent="0.25">
      <c r="A88" t="str">
        <f t="shared" si="2"/>
        <v>C-520-800-35FORTALECIMIENTO DE LA POLITICA CRIMINAL DEL ESTADO COLOMBIANO ,NACIONALCSF</v>
      </c>
      <c r="B88" t="s">
        <v>47</v>
      </c>
      <c r="C88" t="s">
        <v>194</v>
      </c>
      <c r="D88" t="s">
        <v>0</v>
      </c>
      <c r="E88" t="s">
        <v>6</v>
      </c>
      <c r="G88" t="str">
        <f t="shared" si="3"/>
        <v>C-520-800-35FORTALECIMIENTO DE LA POLITICA CRIMINAL DEL ESTADO COLOMBIANO ,NACIONAL</v>
      </c>
    </row>
    <row r="89" spans="1:7" x14ac:dyDescent="0.25">
      <c r="A89" t="str">
        <f t="shared" si="2"/>
        <v>C-520-800-14ACTUALIZACION E IMPLEMENTACION DEL SISTEMA UNICO DE INFORMACION NORMATIVA - SUINACTUALIZACION E IMPLEMENTACION DEL SISTEMA UNICO DE INFORMACION NORMATIVA - SUINCSF</v>
      </c>
      <c r="B89" t="s">
        <v>197</v>
      </c>
      <c r="C89" t="s">
        <v>198</v>
      </c>
      <c r="D89" t="s">
        <v>0</v>
      </c>
      <c r="E89" t="s">
        <v>5</v>
      </c>
      <c r="G89" t="str">
        <f t="shared" si="3"/>
        <v>C-520-800-14ACTUALIZACION E IMPLEMENTACION DEL SISTEMA UNICO DE INFORMACION NORMATIVA - SUINACTUALIZACION E IMPLEMENTACION DEL SISTEMA UNICO DE INFORMACION NORMATIVA - SUIN</v>
      </c>
    </row>
    <row r="90" spans="1:7" x14ac:dyDescent="0.25">
      <c r="A90" t="str">
        <f t="shared" si="2"/>
        <v>C-520-800-12ACTUALIZACION E IMPLEMENTACION DEL MAPA DE LA JUSTICIA IICSF</v>
      </c>
      <c r="B90" t="s">
        <v>199</v>
      </c>
      <c r="C90" t="s">
        <v>200</v>
      </c>
      <c r="D90" t="s">
        <v>0</v>
      </c>
      <c r="E90" t="s">
        <v>6</v>
      </c>
      <c r="G90" t="str">
        <f t="shared" si="3"/>
        <v>C-520-800-12ACTUALIZACION E IMPLEMENTACION DEL MAPA DE LA JUSTICIA II</v>
      </c>
    </row>
    <row r="92" spans="1:7" x14ac:dyDescent="0.25">
      <c r="C92" t="s">
        <v>0</v>
      </c>
    </row>
    <row r="93" spans="1:7" x14ac:dyDescent="0.25">
      <c r="C93" t="s">
        <v>1</v>
      </c>
    </row>
    <row r="95" spans="1:7" x14ac:dyDescent="0.25">
      <c r="A95" s="1" t="s">
        <v>201</v>
      </c>
    </row>
    <row r="96" spans="1:7" x14ac:dyDescent="0.25">
      <c r="A96" s="1" t="s">
        <v>202</v>
      </c>
      <c r="B96" s="1"/>
      <c r="C96" s="1"/>
      <c r="D96" s="1"/>
    </row>
    <row r="97" spans="1:4" x14ac:dyDescent="0.25">
      <c r="A97" s="1" t="s">
        <v>8</v>
      </c>
      <c r="B97" s="1"/>
      <c r="C97" s="1"/>
      <c r="D97" s="1"/>
    </row>
    <row r="98" spans="1:4" x14ac:dyDescent="0.25">
      <c r="A98" s="1" t="s">
        <v>9</v>
      </c>
      <c r="B98" s="1"/>
      <c r="C98" s="1"/>
      <c r="D98" s="1"/>
    </row>
    <row r="99" spans="1:4" x14ac:dyDescent="0.25">
      <c r="A99" s="1" t="s">
        <v>10</v>
      </c>
      <c r="B99" s="1"/>
      <c r="C99" s="1"/>
      <c r="D99" s="1"/>
    </row>
    <row r="100" spans="1:4" x14ac:dyDescent="0.25">
      <c r="A100" s="1" t="s">
        <v>11</v>
      </c>
      <c r="B100" s="1"/>
      <c r="C100" s="1"/>
      <c r="D100" s="1"/>
    </row>
    <row r="101" spans="1:4" x14ac:dyDescent="0.25">
      <c r="A101" s="1" t="s">
        <v>12</v>
      </c>
      <c r="B101" s="1"/>
      <c r="C101" s="1"/>
      <c r="D101" s="1"/>
    </row>
    <row r="102" spans="1:4" x14ac:dyDescent="0.25">
      <c r="A102" s="1" t="s">
        <v>13</v>
      </c>
      <c r="B102" s="1"/>
      <c r="C102" s="1"/>
      <c r="D102" s="1"/>
    </row>
    <row r="103" spans="1:4" x14ac:dyDescent="0.25">
      <c r="A103" s="1" t="s">
        <v>14</v>
      </c>
      <c r="B103" s="1"/>
      <c r="C103" s="1"/>
      <c r="D103" s="1"/>
    </row>
    <row r="104" spans="1:4" x14ac:dyDescent="0.25">
      <c r="A104" s="1" t="s">
        <v>15</v>
      </c>
      <c r="B104" s="1"/>
      <c r="C104" s="1"/>
      <c r="D104" s="1"/>
    </row>
    <row r="105" spans="1:4" x14ac:dyDescent="0.25">
      <c r="A105" s="1" t="s">
        <v>16</v>
      </c>
      <c r="B105" s="1"/>
      <c r="C105" s="1"/>
      <c r="D105" s="1"/>
    </row>
    <row r="106" spans="1:4" x14ac:dyDescent="0.25">
      <c r="A106" s="1" t="s">
        <v>17</v>
      </c>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t="s">
        <v>18</v>
      </c>
      <c r="B110" s="1"/>
      <c r="C110" s="1"/>
      <c r="D110" s="1"/>
    </row>
    <row r="111" spans="1:4" x14ac:dyDescent="0.25">
      <c r="A111" t="s">
        <v>19</v>
      </c>
      <c r="B111" s="1"/>
      <c r="C111" s="1"/>
      <c r="D111" s="1"/>
    </row>
    <row r="112" spans="1:4" x14ac:dyDescent="0.25">
      <c r="A112" t="s">
        <v>20</v>
      </c>
      <c r="B112" s="1"/>
      <c r="C112" s="1"/>
      <c r="D112" s="1"/>
    </row>
    <row r="113" spans="1:4" x14ac:dyDescent="0.25">
      <c r="A113" t="s">
        <v>21</v>
      </c>
      <c r="B113" s="1"/>
      <c r="C113" s="1"/>
      <c r="D113" s="1"/>
    </row>
    <row r="114" spans="1:4" x14ac:dyDescent="0.25">
      <c r="A114" t="s">
        <v>22</v>
      </c>
      <c r="B114" s="1"/>
      <c r="C114" s="1"/>
      <c r="D114" s="1"/>
    </row>
    <row r="115" spans="1:4" x14ac:dyDescent="0.25">
      <c r="A115" t="s">
        <v>23</v>
      </c>
      <c r="B115" s="1"/>
      <c r="C115" s="1"/>
      <c r="D115" s="1"/>
    </row>
    <row r="116" spans="1:4" x14ac:dyDescent="0.25">
      <c r="A116" t="s">
        <v>24</v>
      </c>
      <c r="B116" s="1"/>
      <c r="C116" s="1"/>
      <c r="D116" s="1"/>
    </row>
    <row r="117" spans="1:4" x14ac:dyDescent="0.25">
      <c r="A117" t="s">
        <v>25</v>
      </c>
      <c r="B117" s="1"/>
      <c r="C117" s="1"/>
      <c r="D117" s="1"/>
    </row>
    <row r="118" spans="1:4" x14ac:dyDescent="0.25">
      <c r="A118" t="s">
        <v>26</v>
      </c>
      <c r="B118" s="1"/>
      <c r="C118" s="1"/>
      <c r="D118" s="1"/>
    </row>
    <row r="119" spans="1:4" x14ac:dyDescent="0.25">
      <c r="A119" t="s">
        <v>27</v>
      </c>
      <c r="B119" s="1"/>
      <c r="C119" s="1"/>
      <c r="D119" s="1"/>
    </row>
    <row r="120" spans="1:4" x14ac:dyDescent="0.25">
      <c r="A120" t="s">
        <v>28</v>
      </c>
      <c r="B120" s="1"/>
      <c r="C120" s="1"/>
      <c r="D120" s="1"/>
    </row>
    <row r="121" spans="1:4" x14ac:dyDescent="0.25">
      <c r="A121" t="s">
        <v>29</v>
      </c>
      <c r="B121" s="1"/>
      <c r="C121" s="1"/>
      <c r="D121" s="1"/>
    </row>
    <row r="122" spans="1:4" x14ac:dyDescent="0.25">
      <c r="A122" t="s">
        <v>30</v>
      </c>
      <c r="B122" s="1"/>
      <c r="C122" s="1"/>
      <c r="D122" s="1"/>
    </row>
  </sheetData>
  <autoFilter ref="A1:D8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H7EN5MXTHQNV-662-1736</_dlc_DocId>
    <_dlc_DocIdUrl xmlns="ae9388c0-b1e2-40ea-b6a8-c51c7913cbd2">
      <Url>https://www.mincultura.gov.co/prensa/noticias/_layouts/15/DocIdRedir.aspx?ID=H7EN5MXTHQNV-662-1736</Url>
      <Description>H7EN5MXTHQNV-662-1736</Description>
    </_dlc_DocIdUrl>
  </documentManagement>
</p:properties>
</file>

<file path=customXml/itemProps1.xml><?xml version="1.0" encoding="utf-8"?>
<ds:datastoreItem xmlns:ds="http://schemas.openxmlformats.org/officeDocument/2006/customXml" ds:itemID="{E0B3CBA2-DCC2-4077-94CD-286679536D56}"/>
</file>

<file path=customXml/itemProps2.xml><?xml version="1.0" encoding="utf-8"?>
<ds:datastoreItem xmlns:ds="http://schemas.openxmlformats.org/officeDocument/2006/customXml" ds:itemID="{F465AED6-15E5-4504-818F-7E017844E62F}"/>
</file>

<file path=customXml/itemProps3.xml><?xml version="1.0" encoding="utf-8"?>
<ds:datastoreItem xmlns:ds="http://schemas.openxmlformats.org/officeDocument/2006/customXml" ds:itemID="{DA9077F7-5916-47F9-BB39-FA411E99E7D5}"/>
</file>

<file path=customXml/itemProps4.xml><?xml version="1.0" encoding="utf-8"?>
<ds:datastoreItem xmlns:ds="http://schemas.openxmlformats.org/officeDocument/2006/customXml" ds:itemID="{C2BCED4A-DF40-43DD-9BBB-C384F25927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NORMATIVA</vt:lpstr>
      <vt:lpstr>JURISPRUDENCIA C.C</vt:lpstr>
      <vt:lpstr>JURISPRUDENCIA C.E</vt:lpstr>
      <vt:lpstr>JURISPRUDENCIA C.S.J.</vt:lpstr>
      <vt:lpstr>Hoja1</vt:lpstr>
    </vt:vector>
  </TitlesOfParts>
  <Company>MINISTERIO DE JUSTICIA Y DEL DERECHO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ZORRIV</dc:creator>
  <cp:lastModifiedBy>MARÍA ALEJANDRA ARISTIZABAL GARCÍA</cp:lastModifiedBy>
  <cp:lastPrinted>2016-08-05T14:40:43Z</cp:lastPrinted>
  <dcterms:created xsi:type="dcterms:W3CDTF">2012-11-29T23:07:58Z</dcterms:created>
  <dcterms:modified xsi:type="dcterms:W3CDTF">2019-01-18T19:17:54Z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87a63599-8aad-448e-aa38-0f40b6e02c62</vt:lpwstr>
  </property>
</Properties>
</file>