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DespachoMinistro\Oficina de Planeacion\TRD 2019\120.270_PLANES\120.270.5 Plan_Anticorrupción_y_Atención_al_Ciudadano\2022\02_Seguimientos\03_Seguimiento_III\"/>
    </mc:Choice>
  </mc:AlternateContent>
  <bookViews>
    <workbookView xWindow="0" yWindow="0" windowWidth="2160" windowHeight="0"/>
  </bookViews>
  <sheets>
    <sheet name="Inicio" sheetId="1" r:id="rId1"/>
    <sheet name="C1MapaRiesgosCorrupción" sheetId="2" r:id="rId2"/>
    <sheet name="C2EstrategiaRacionalización" sheetId="3" r:id="rId3"/>
    <sheet name="C3RendicióndeCuentas" sheetId="4" r:id="rId4"/>
    <sheet name="C4ServicioalCiudadano" sheetId="5" r:id="rId5"/>
    <sheet name="C5Transparencia" sheetId="6" r:id="rId6"/>
    <sheet name="C6IniciativasAdicionales"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2" l="1"/>
  <c r="U7" i="2"/>
</calcChain>
</file>

<file path=xl/comments1.xml><?xml version="1.0" encoding="utf-8"?>
<comments xmlns="http://schemas.openxmlformats.org/spreadsheetml/2006/main">
  <authors>
    <author>Rosa Valentina Aceros Garcia</author>
  </authors>
  <commentList>
    <comment ref="B5" authorId="0" shape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sharedStrings.xml><?xml version="1.0" encoding="utf-8"?>
<sst xmlns="http://schemas.openxmlformats.org/spreadsheetml/2006/main" count="1264" uniqueCount="467">
  <si>
    <t>HOME</t>
  </si>
  <si>
    <t xml:space="preserve">Plan Anticorrupción y de Atención al Ciudadano                                                                                                                                                                                   </t>
  </si>
  <si>
    <t xml:space="preserve">SEGUIMIENTO 1 </t>
  </si>
  <si>
    <t xml:space="preserve">SEGUIMIENTO 2 </t>
  </si>
  <si>
    <t xml:space="preserve">SEGUIMIENTO 3 </t>
  </si>
  <si>
    <t>Componente 1: Gestión del Riesgo de Corrupción  - Mapa de Riesgos de Corrupción</t>
  </si>
  <si>
    <t>Porcentaje de avance%</t>
  </si>
  <si>
    <t>Descripción del avance</t>
  </si>
  <si>
    <t>Evidencias</t>
  </si>
  <si>
    <t>Ubicación de la evidencia 
ANEXOS ADJUNTOS</t>
  </si>
  <si>
    <t>Se remite copia como anexo al reporte</t>
  </si>
  <si>
    <t>Observaciones</t>
  </si>
  <si>
    <t>Subcomponente</t>
  </si>
  <si>
    <t xml:space="preserve"> Actividades</t>
  </si>
  <si>
    <t>Meta o producto</t>
  </si>
  <si>
    <t xml:space="preserve">Responsable </t>
  </si>
  <si>
    <t>Fecha programada</t>
  </si>
  <si>
    <t xml:space="preserve">SI </t>
  </si>
  <si>
    <t>NO</t>
  </si>
  <si>
    <r>
      <rPr>
        <b/>
        <sz val="14"/>
        <color theme="8" tint="-0.499984740745262"/>
        <rFont val="Work Sans"/>
        <family val="3"/>
      </rPr>
      <t xml:space="preserve">Subcomponente /proceso 1                                          </t>
    </r>
    <r>
      <rPr>
        <sz val="14"/>
        <color theme="8" tint="-0.499984740745262"/>
        <rFont val="Work Sans"/>
        <family val="3"/>
      </rPr>
      <t xml:space="preserve"> 
Política de Administración de Riesgos de Corrupción</t>
    </r>
  </si>
  <si>
    <t>1.1</t>
  </si>
  <si>
    <t>Política de administración del Riesgo Socializada</t>
  </si>
  <si>
    <t>Oficina Asesora de Planeación</t>
  </si>
  <si>
    <t>1.2</t>
  </si>
  <si>
    <r>
      <rPr>
        <b/>
        <sz val="14"/>
        <color theme="8" tint="-0.499984740745262"/>
        <rFont val="Work Sans"/>
        <family val="3"/>
      </rPr>
      <t xml:space="preserve">Subcomponente
/proceso  2                                                                    </t>
    </r>
    <r>
      <rPr>
        <sz val="14"/>
        <color theme="8" tint="-0.499984740745262"/>
        <rFont val="Work Sans"/>
        <family val="3"/>
      </rPr>
      <t xml:space="preserve">  
Construcción del Mapa de Riesgos de Corrupción</t>
    </r>
  </si>
  <si>
    <t>2.1</t>
  </si>
  <si>
    <t xml:space="preserve">Responsables de proceso y sus equipos de trabajo con apoyo de la Oficina Asesora de Planeación
</t>
  </si>
  <si>
    <t>2.2</t>
  </si>
  <si>
    <r>
      <rPr>
        <b/>
        <sz val="14"/>
        <color theme="8" tint="-0.499984740745262"/>
        <rFont val="Work Sans"/>
        <family val="3"/>
      </rPr>
      <t xml:space="preserve">Subcomponente /proceso 3                                            </t>
    </r>
    <r>
      <rPr>
        <sz val="14"/>
        <color theme="8" tint="-0.499984740745262"/>
        <rFont val="Work Sans"/>
        <family val="3"/>
      </rPr>
      <t xml:space="preserve"> 
Consulta y divulgación </t>
    </r>
  </si>
  <si>
    <t>3.1</t>
  </si>
  <si>
    <t>3.2</t>
  </si>
  <si>
    <t>Consolidar las observaciones de los ciudadanos y/o partes interesadas a documento y matrices del PAAC.</t>
  </si>
  <si>
    <t>Documento y Matrices PAAC versión final.</t>
  </si>
  <si>
    <t>3.3</t>
  </si>
  <si>
    <t>Acompañar  la elaboración de planes de mejoramiento en los procesos que consideren apropiado su creación.</t>
  </si>
  <si>
    <t xml:space="preserve">Matriz de oportunidades de mejora </t>
  </si>
  <si>
    <r>
      <rPr>
        <b/>
        <sz val="14"/>
        <color theme="8" tint="-0.499984740745262"/>
        <rFont val="Work Sans"/>
        <family val="3"/>
      </rPr>
      <t>Subcomponente /proceso 4</t>
    </r>
    <r>
      <rPr>
        <sz val="14"/>
        <color theme="8" tint="-0.499984740745262"/>
        <rFont val="Work Sans"/>
        <family val="3"/>
      </rPr>
      <t xml:space="preserve">                                           
Monitoreo o revisión</t>
    </r>
  </si>
  <si>
    <t>4.1</t>
  </si>
  <si>
    <t xml:space="preserve">Realizar el primer monitoreo a las acciones para abordar riesgos de corrupción con corte a 30 de abril. </t>
  </si>
  <si>
    <t>Riesgos de corrupción monitoreados.</t>
  </si>
  <si>
    <t>Oficina Asesora de Planeación- Dependencias del Ministerio</t>
  </si>
  <si>
    <t>4.2</t>
  </si>
  <si>
    <t xml:space="preserve">Realizar el segundo monitoreo a las acciones para abordar riesgos de corrupción con corte a 30 de agosto., </t>
  </si>
  <si>
    <t>4.3</t>
  </si>
  <si>
    <t xml:space="preserve">Realizar el tercer monitoreo a las acciones para abordar riesgos de corrupción con corte a 31 de diciembre </t>
  </si>
  <si>
    <r>
      <rPr>
        <b/>
        <sz val="14"/>
        <color theme="8" tint="-0.499984740745262"/>
        <rFont val="Work Sans"/>
        <family val="3"/>
      </rPr>
      <t>Subcomponente
/proceso 5</t>
    </r>
    <r>
      <rPr>
        <sz val="14"/>
        <color theme="8" tint="-0.499984740745262"/>
        <rFont val="Work Sans"/>
        <family val="3"/>
      </rPr>
      <t xml:space="preserve"> 
Seguimiento</t>
    </r>
  </si>
  <si>
    <t>5.1</t>
  </si>
  <si>
    <t>Realizar el primer seguimiento al mapa de riesgos de corrupción.</t>
  </si>
  <si>
    <t>Formato de seguimiento diligenciado.</t>
  </si>
  <si>
    <t>Jefe de Oficina de Control Interno</t>
  </si>
  <si>
    <t>5.2</t>
  </si>
  <si>
    <t>Publicar primer seguimiento</t>
  </si>
  <si>
    <t>Seguimiento publicado</t>
  </si>
  <si>
    <t>Grupo de Prensa y Divulgación</t>
  </si>
  <si>
    <t>5.3</t>
  </si>
  <si>
    <t>Realizar el segundo seguimiento al mapa de riesgos de corrupción.</t>
  </si>
  <si>
    <t xml:space="preserve">Formato de seguimiento diligenciado </t>
  </si>
  <si>
    <t>5.4</t>
  </si>
  <si>
    <t>Publicar segundo seguimiento.</t>
  </si>
  <si>
    <t>5.5</t>
  </si>
  <si>
    <t>Realizar el tercer seguimiento al mapa de riesgos de corrupción.</t>
  </si>
  <si>
    <t>5.6</t>
  </si>
  <si>
    <t>Publicar tercer seguimiento.</t>
  </si>
  <si>
    <t xml:space="preserve">Componente 2:  Estrategias de Racionalización
</t>
  </si>
  <si>
    <t>DATOS TRÁMITES A RACIONALIZAR</t>
  </si>
  <si>
    <t xml:space="preserve"> Estrategia de racionalización de trámites</t>
  </si>
  <si>
    <t>PLAN DE EJECUCIÓN</t>
  </si>
  <si>
    <t>Sector</t>
  </si>
  <si>
    <t>Número ID Trámite en SUIT</t>
  </si>
  <si>
    <t>Nombre del Trámite en SUIT</t>
  </si>
  <si>
    <t>Situación actual</t>
  </si>
  <si>
    <t>Mejora por implementar</t>
  </si>
  <si>
    <t>Beneficio al ciudadano y/o entidad</t>
  </si>
  <si>
    <t>Tipo racionalización
(administrativa / tecnológica / normativa)</t>
  </si>
  <si>
    <t>Acciones racionalización</t>
  </si>
  <si>
    <t>Fecha inicio</t>
  </si>
  <si>
    <t>Fecha final racionalización</t>
  </si>
  <si>
    <t>Fecha final Implementación</t>
  </si>
  <si>
    <t>Responsable</t>
  </si>
  <si>
    <t>Cultura</t>
  </si>
  <si>
    <t>Autorización de intervención en bienes inmuebles de interés cultural del ámbito nacional</t>
  </si>
  <si>
    <t xml:space="preserve">Se realizaron mejoras al aplicativo SIPA - Sistema de Información de Patrimonio, lo cual permite el buen funcionamiento y evitar errores involuntarios de los usuarios externos e internos y algunas mejoras visuales, de igual manera se habilito el descargue de los actos administrativos de los bienes relacionados, es decir los BIC Nal, se completó las parametrización necesaria para garantizar que los criterios del decreto 2358 de 2019 se cumplan en su totalidad.
Se adelantó un taller de uso de nuevas funcionalidades de Aplicativo SIPA, Módulo de autorización de intervención en bienes de interés cultural del ámbito nacional y se creó el documento "Descripción requerimiento SIPA", el cual consolida las necesidades y ajustes que debe adelantar al aplicativo para que sea 100% público. Es preciso mencionar que dichos ajustes se presentan a raíz de la pandemia. 
</t>
  </si>
  <si>
    <t>EN PROCESO, para la implementación al 100% se establecieron 4 etapas. 
Etapa 1: Se evidencio la necesidad de un sistemas que facilite e indique los tiempos y procesos de autorización de proyectos de intervención.
	Etapa 2: Se elaboraron los requerimientos técnico y análisis de necesidades por parte de la Dirección de Patrimonio con el apoyo del Grupo de Sistemas
	Etapa 3: Contratación y desarrollo del aplicativo según los requerimientos por parte del Grupo de Sistemas.
	Etapa 4: Estabilización y puesta en producción de la aplicación de autorización.</t>
  </si>
  <si>
    <t>*Agilidad en la respuesta al ususario. 
*Reducción de costos.
*Mejora en los tiempos de atención.</t>
  </si>
  <si>
    <t>Tecnológica/
Normativa</t>
  </si>
  <si>
    <t>Ampliar la  normatividad que sorporta el trámite.
Implementación de sistemas para gestionar documentos electrónicos.</t>
  </si>
  <si>
    <t>Dirección de Patrimonio</t>
  </si>
  <si>
    <t>Certificación de depósito legal para conservación y preservación de ejemplares</t>
  </si>
  <si>
    <t xml:space="preserve">Se realizó la 10 mesa técnica con representante de la Cinemateca de Bogotá, para revisar ajustes sugeridos  en el ámbito de los audiovisuales, especialmente cinematográfico, de igual manera, se revisó y analizó las observaciones realizadas en las mesas técnicas para el ajuste de la propuesta de texto reglamentario.
Se realizó el diseño de un micrositio para brindar información sobre la reglamentación del depósito legal y adelantar el proceso de consulta pública a través de la página web de la BNC. La consulta pública estuvo abierta desde el  30 de octubre hasta el 29 de noviembre de 2020.
</t>
  </si>
  <si>
    <t>Beneficio ciudadano: - Conservación y preservación de ejemplares de su producción en diferentes soportes, como parte del patrimonio bibliográfico y documental del país. Acceso a la memoria bibliográfica y documental nacional por parte de los ciudadanos 
Beneficio entidad: Recuperar, organizar, conservar, difundir y permitir el acceso al patrimonio bibliográfico y documental nacional registrado en distintos soportes, incluido el  digital.</t>
  </si>
  <si>
    <t>Normativa</t>
  </si>
  <si>
    <t xml:space="preserve">Reglamentar y actualizar la normatividad 
</t>
  </si>
  <si>
    <t>Biblioteca Nacional</t>
  </si>
  <si>
    <t xml:space="preserve">Componente 3: Estrategia de Rendición de Cuentas </t>
  </si>
  <si>
    <t>Elementos</t>
  </si>
  <si>
    <t>Actividades</t>
  </si>
  <si>
    <t>Etapas de la Rendición de Cuentas</t>
  </si>
  <si>
    <t>Dependencia Responsable</t>
  </si>
  <si>
    <t>Aprestamiento</t>
  </si>
  <si>
    <t>Diseño</t>
  </si>
  <si>
    <t>Preparación</t>
  </si>
  <si>
    <t>Ejecución</t>
  </si>
  <si>
    <t>Seguimiento y Evaluación</t>
  </si>
  <si>
    <t xml:space="preserve">Fecha </t>
  </si>
  <si>
    <t>Se remite copia como anexo al reporte
SI                 NO</t>
  </si>
  <si>
    <t>Diálogo</t>
  </si>
  <si>
    <t>Adelantar un encuentro con los enlaces de las areas misionales, con la finalidad de sensibilizar la importancia y compromiso de la entidad frente a la rendición de cuentas</t>
  </si>
  <si>
    <t>X</t>
  </si>
  <si>
    <t xml:space="preserve">Conformar un equipo de trabajo, con los enlaces de las diferentes áreas misionales que articule los y registren en el cronograma el ejercicios de rendición de cuentas al interior de la entidad. </t>
  </si>
  <si>
    <t>Identificar las acciones que se incluirán en materia de paz y posconflicto, Objetivos de Desarrollo Sostenible y garantía de derechos humanos.</t>
  </si>
  <si>
    <t xml:space="preserve">Oficina Asesora de Planeación/áreas misionales </t>
  </si>
  <si>
    <t>Elaborar informes de rendición de cuentas como insumo previo a las audiencias y ejercicios de diálogo</t>
  </si>
  <si>
    <t>Identificar las necesidad de información y diálogo con los ciudadanos, usuarios y grupos de interés.</t>
  </si>
  <si>
    <t xml:space="preserve"> </t>
  </si>
  <si>
    <t>Registrar y publicar espacios de dialogo presenciales y virtuales en el cronograma estabalecido por la entidad, el cual cumple con los minimos de información: fecha, nombre de la actividad, objetivos, grupos de valor o inivtados, elemento.</t>
  </si>
  <si>
    <t>Oficina Asesora de Planeación/Grupo de Divulgación y Prensa</t>
  </si>
  <si>
    <t>Responsabilidad</t>
  </si>
  <si>
    <t>Elaborar y publicar el informe de los resultados de la jornada Rendición de Cuentas del Ministerio de Cultura.</t>
  </si>
  <si>
    <t>Componente 4:  Servicio al Ciudadano</t>
  </si>
  <si>
    <t>SEGUIMIENTO 1 - ABRIL DE 2017</t>
  </si>
  <si>
    <t>SEGUIMIENTO 2 - AGOSTO DE 2017</t>
  </si>
  <si>
    <t>SEGUIMIENTO 3 - DICIEMBRE DE 2017</t>
  </si>
  <si>
    <t>SEGUIMIENTO 2</t>
  </si>
  <si>
    <t>SEGUIMIENTO 3</t>
  </si>
  <si>
    <t>Secretaría General/Grupo de Servicio al Ciudadano</t>
  </si>
  <si>
    <t>Grupo de Servicio al Ciudadano</t>
  </si>
  <si>
    <t xml:space="preserve">Presentar cuatro (4) informes de gestión de las  peticiones, quejas, reclamos y sugerencias y denuncias (PQRSD),  con análisis de los datos que permitan hacer seguimiento a la atención de solictudes ciudadanas. </t>
  </si>
  <si>
    <t xml:space="preserve">Cuatro (4) informes con análisis de datos. </t>
  </si>
  <si>
    <t>Grupo de Servicio al Ciudadano
Grupo de Gestión Humana</t>
  </si>
  <si>
    <t xml:space="preserve">Presentar tres (3) informes de los resultados obtenidos en la medición de percepción ciudadana sobre la atencón recibida a través de los canales de atención al ciudadano </t>
  </si>
  <si>
    <t>Tres (3) informes publicados en página web</t>
  </si>
  <si>
    <t>Componente 5:  Transparencia y Acceso a la Información</t>
  </si>
  <si>
    <t>1. Lineamientos de Transparencia
Activa</t>
  </si>
  <si>
    <t>Link actualizado</t>
  </si>
  <si>
    <t xml:space="preserve">Proponer las modificaciones al acto administrativo de costos de reproducción incluyendo requerimientos de Ley 1712 de 2014. </t>
  </si>
  <si>
    <t>Borrador de Resolución</t>
  </si>
  <si>
    <t>1.3</t>
  </si>
  <si>
    <t>2. Lineamientos de Transparencia
Pasiva</t>
  </si>
  <si>
    <t>Recibir y asignar  oportunamente las Peticiones, Quejas, Reclamos y Sugerencias que sean competencia del Ministerio de Cultura</t>
  </si>
  <si>
    <t>PQRS atendidas oportunamente</t>
  </si>
  <si>
    <t>3. Elaboración de los Instrumentos de Gestión de la Información</t>
  </si>
  <si>
    <t xml:space="preserve">Activos de Información 
Indice de Información Reservada 
</t>
  </si>
  <si>
    <t xml:space="preserve">Actualizar el  Registro de Activos de Información por parte de las dependencias.  previstos en la Ley 1712 de 2014:
</t>
  </si>
  <si>
    <t>4. Criterio diferencial de accesibilidad</t>
  </si>
  <si>
    <t xml:space="preserve">Cambios en infraestructura </t>
  </si>
  <si>
    <t>5. Monitoreo del Acceso a
la Información Pública</t>
  </si>
  <si>
    <t>Publicación de un  informe trimestral sobre las solicitudes de información pública tramitadas en el Ministerio de Cultura</t>
  </si>
  <si>
    <t xml:space="preserve">Evidencias de las Actualizaciones </t>
  </si>
  <si>
    <t xml:space="preserve">Publicación del informe de la jornada de Rendición de Cuentas </t>
  </si>
  <si>
    <t xml:space="preserve">Reporte de ITA- Indice de Transparencia y Acceso a la Información. </t>
  </si>
  <si>
    <t xml:space="preserve">Acciones </t>
  </si>
  <si>
    <t xml:space="preserve">Grupo de Gestión Humana </t>
  </si>
  <si>
    <t>Componente 6:  Iniciativas Adicionales</t>
  </si>
  <si>
    <r>
      <rPr>
        <b/>
        <sz val="48"/>
        <color theme="0"/>
        <rFont val="Work Sans"/>
        <family val="3"/>
      </rPr>
      <t xml:space="preserve">Plan Anticorrupción y de Atención al Ciudadano     </t>
    </r>
    <r>
      <rPr>
        <b/>
        <sz val="48"/>
        <color theme="3" tint="-0.249977111117893"/>
        <rFont val="Work Sans"/>
        <family val="3"/>
      </rPr>
      <t xml:space="preserve">         </t>
    </r>
  </si>
  <si>
    <r>
      <rPr>
        <b/>
        <sz val="16"/>
        <color theme="0"/>
        <rFont val="Work Sans"/>
        <family val="3"/>
      </rPr>
      <t>Subcomponente 1</t>
    </r>
    <r>
      <rPr>
        <sz val="16"/>
        <color theme="0"/>
        <rFont val="Work Sans"/>
        <family val="3"/>
      </rPr>
      <t xml:space="preserve">                           Estructura administrativa y Direccionamiento estratégico </t>
    </r>
  </si>
  <si>
    <r>
      <rPr>
        <b/>
        <sz val="16"/>
        <color theme="0"/>
        <rFont val="Work Sans"/>
        <family val="3"/>
      </rPr>
      <t xml:space="preserve">Subcomponente 2                            </t>
    </r>
    <r>
      <rPr>
        <sz val="16"/>
        <color theme="0"/>
        <rFont val="Work Sans"/>
        <family val="3"/>
      </rPr>
      <t xml:space="preserve"> 
Fortalecimiento de los canales de atención</t>
    </r>
  </si>
  <si>
    <r>
      <rPr>
        <b/>
        <sz val="16"/>
        <color theme="0"/>
        <rFont val="Work Sans"/>
        <family val="3"/>
      </rPr>
      <t xml:space="preserve">Subcomponente 3                          </t>
    </r>
    <r>
      <rPr>
        <sz val="16"/>
        <color theme="0"/>
        <rFont val="Work Sans"/>
        <family val="3"/>
      </rPr>
      <t xml:space="preserve"> 
Talento humano</t>
    </r>
  </si>
  <si>
    <r>
      <rPr>
        <b/>
        <sz val="16"/>
        <color theme="0"/>
        <rFont val="Work Sans"/>
        <family val="3"/>
      </rPr>
      <t xml:space="preserve">Subcomponente 4                         </t>
    </r>
    <r>
      <rPr>
        <sz val="16"/>
        <color theme="0"/>
        <rFont val="Work Sans"/>
        <family val="3"/>
      </rPr>
      <t xml:space="preserve"> 
Normativo y procedimental</t>
    </r>
  </si>
  <si>
    <t>Información</t>
  </si>
  <si>
    <t xml:space="preserve">Socializar la Politica Integral de Administración de Riesgos a los contratistas y funcionarios de los procesos del Ministerio de Cultura
</t>
  </si>
  <si>
    <t xml:space="preserve">
Consolidar los riesgos de corrupción identificados, validar y publicar la matriz en el aplicativo Isolucion.</t>
  </si>
  <si>
    <t>Matriz de riesgos de corrupción construidos</t>
  </si>
  <si>
    <t>Matriz de Riesgos de corrupción publicada vigencia 2022
Comentarios de las partes interesadas.</t>
  </si>
  <si>
    <t xml:space="preserve">Se continúa con la mejora por implementar para el 2022  "actualizar la reglamentación" </t>
  </si>
  <si>
    <t>Realizar dos (2) audiencias participativas de rendición de cuentas de la gestión del Ministerio de Cultura de acuerdo con lo establecido en la Ley 1757 de 2015,  de manera virtual o  presencial.</t>
  </si>
  <si>
    <t>Despacho de la Ministra/Despacho de Viceministros/Oficina Asesora de Planeación/Areas Misionales</t>
  </si>
  <si>
    <t>Actualizar la información del link de Transparencia y Acceso a la Información Pública de acuerdo a lo establecido en la Ley 1712 de 2014, la politica institucional  DI-OPL- 013 y demas normas complementarias.</t>
  </si>
  <si>
    <t>Promover la politica institucional  de Transparencia y Acceso a  la Información Pública DI-OPL-013</t>
  </si>
  <si>
    <t xml:space="preserve">Realizar campañas de socialización y sensibiización del Código de Integridad de manera que se logre la interiorización de los valores en los servidores públicos del Ministerio de Cultura. </t>
  </si>
  <si>
    <t>Evaluar la apropiación del código de Integridad en los servidores publicos  y socializar los resultados.</t>
  </si>
  <si>
    <t xml:space="preserve"> Documentar las buenas practicas de la entidad en materia de Integridad que permitan alimentar la próxima intervención del Código. </t>
  </si>
  <si>
    <t>Promover una cultura de integridad al interior del Ministerio de Cultura, mediante la promoción del diligenciamiento del formato DECLARACIÓN DE SITUACIONES DE CONFLICTO DE INTERESES y la socialización de conceptos y situaciones  en las que se pueda identificar conflicto de intereses.</t>
  </si>
  <si>
    <t xml:space="preserve">Aplicar el formato a reportar de Conflicto de Interés </t>
  </si>
  <si>
    <t xml:space="preserve">4 piezas gráficas
Publicaciones en página web 
 </t>
  </si>
  <si>
    <t>Promover al interior de la entidad los componentes más importantes de las políticas: 
a. Politicas de Servicio al Ciudadano
b. .Transparencia y acceso a la iInformación 
c. Participacion Ciudadana y Rendición de Cuentas.</t>
  </si>
  <si>
    <t>2.4</t>
  </si>
  <si>
    <t>Ampliar la cobertura del canal virtual de atención a la ciudadanía</t>
  </si>
  <si>
    <t>Canal virtual fortalecido</t>
  </si>
  <si>
    <t xml:space="preserve">Implementar y documentar la metodologia de  seguimiento y medición de la  operación de canales de atención  al ciudadano. </t>
  </si>
  <si>
    <t xml:space="preserve">Metodologia de seguimiento y medición documentada e implementada </t>
  </si>
  <si>
    <t xml:space="preserve">Establecer un modelo de escalamiento y seguimiento de solicitudes reiteradas y sin resolver. </t>
  </si>
  <si>
    <t>Metodologia de escalamiento y  seguimiento de solicitudes reiteradas</t>
  </si>
  <si>
    <t xml:space="preserve">Realizar sesiones de articulación con las dependencias de mayor demanda de solicitudes ciudadanas y/ o de trámites reterados. </t>
  </si>
  <si>
    <t xml:space="preserve">6 sesiones de articulación con las depedencias del Ministerio de Cultura </t>
  </si>
  <si>
    <t xml:space="preserve">6 actividades de capacitación en temáticas en oferta institucional y/o de Relacionamiento con la Ciudadania </t>
  </si>
  <si>
    <t xml:space="preserve">Realizar el reconocimiento a los servidores con mejor gestión (oportunidad y calidad) de PQRSD al interior de la entidad. </t>
  </si>
  <si>
    <t xml:space="preserve">3 servidores reconocidos por la  destacada gestión de PQRSD </t>
  </si>
  <si>
    <t xml:space="preserve">
 Las competencias y conocimientos del equipo de Servicio al Ciudadano en temáticas relevantes para  la atención y relacionamiento con  los ciudadanos. </t>
  </si>
  <si>
    <t xml:space="preserve">Documentar el procedimiento de caracterización de usuarios. </t>
  </si>
  <si>
    <t xml:space="preserve">Procedimiento de caracterización de usuarios aprobado. </t>
  </si>
  <si>
    <t>Realizar la simplificación de respuestas o documentos de interés ciudadano a Lenguaje Claro.</t>
  </si>
  <si>
    <t xml:space="preserve">2 respuestas o documentos  simplificados </t>
  </si>
  <si>
    <t>Subcomponente 5                           
Relacionamiento con el ciudadano</t>
  </si>
  <si>
    <t>Identificar los posibles riesgos de corrupción de cada proceso y subproceso y establecer acciones en el plan de mejormaiento para su mitigación.
Verificar el avance de  las acciones para abordar riesgos de corrupción  identificados por proceso y subproceso</t>
  </si>
  <si>
    <t>Solicitar al Proceso de Divulgación la publicación en  la página web del Ministerio la Matriz de Riesgo cuatrimestralmente  para comentarios de las partes interesadas.</t>
  </si>
  <si>
    <t>Publicar el informe de los resultados de las acciones implementadas para conocer los temas de interés previo a la jornada Rendición de Cuentas del Ministerio de Cultura.</t>
  </si>
  <si>
    <t>Elaborar y públicar el informe del ejercicio de evaluación de la jornada de rendición de cuentas</t>
  </si>
  <si>
    <t xml:space="preserve">Publicación de la actualización  del  Índice de Información Clasificada y Reservada,  de la vigencia 2021,  en cumplimiento a  la Ley 1712 de 2014
</t>
  </si>
  <si>
    <t>Fortalecer la accesibilidad a la informacion de interés ciudadano a traves de canales de atencion con un enfoque diferencial.</t>
  </si>
  <si>
    <t>No presenta avances en este periodo</t>
  </si>
  <si>
    <t>N/A</t>
  </si>
  <si>
    <t xml:space="preserve">Se público en la pagina web de la entidad el Plan Anticorrupción y de Atención al Ciudadano, el día 31 de enero, con la finalidad de conocer las opiniones y observaciones de la ciudadanía, frente a las actividades registradas; a la fecha no se han recibido observaciones de los interesados. </t>
  </si>
  <si>
    <t>Pagina web</t>
  </si>
  <si>
    <t>https://www.mincultura.gov.co/ministerio/oficinas-y-grupos/oficina%20asesora%20de%20planeacion/plan-de-anticorrupcion/Paginas/plan-anticorrupcion-2022.aspx</t>
  </si>
  <si>
    <t>Link de acceso datos abiertos</t>
  </si>
  <si>
    <t>https://www.datos.gov.co/Cultura/Activos-Informaci-n-Ministerio-de-Cultura/twn6-25p8</t>
  </si>
  <si>
    <t>Se realizó la actualización del  Registro de Activos de Información, de la vigencia 2021 y se encuentra publicada en el portal datos abiertos</t>
  </si>
  <si>
    <t>Se realizó la actualización del  Índice de Información Clasificada y Reservada,  de la vigencia 2021 y se encuentra publicada en el portal datos abiertos</t>
  </si>
  <si>
    <t>https://www.datos.gov.co/Cultura/Indice-Informaci-n-Clasificada-Reservada/4mka-qdvc</t>
  </si>
  <si>
    <t xml:space="preserve">Se realizaron jornadas de identificación de la información publicada en el micrositio de Transparencia de la pagina web, con el Grupo de Contratos y Convenios, La Oficina de Control Interno y Gestión Documental, durante estas jornada se identificó la información que se solicitará actualizar mediante correo electronico al Grupo de Divulgación y Prensa  </t>
  </si>
  <si>
    <t xml:space="preserve">Actas de reunión </t>
  </si>
  <si>
    <t>X:\DespachoMinistro\Oficina de Planeacion\008 -SIGI\2022\1. MIPG\5. Dimensión de Información y Comunicación\Politica de Transparencia Acceso a la Información\Actas\Abril</t>
  </si>
  <si>
    <t xml:space="preserve">Se realizó a compañamiento para la creación, seguimiento y cierre de notas de mejoras a los diferentes procesos y subprocesos </t>
  </si>
  <si>
    <t>Isolución</t>
  </si>
  <si>
    <t>https://calidad.mincultura.gov.co/Mejoramiento/frmReporteMejoramiento2.aspx</t>
  </si>
  <si>
    <t>No presenta avances en este periodo debido a la actualización de la herramienta técnologica Isolución, toda vez que s presentó un cambio en la guia de elaboración de riesgos por parte del Departamento Administrativo de la Función Pública DAFP y el Ministerio se encuentra en proceso de adopción de dichos lineamientos.</t>
  </si>
  <si>
    <t>X:\DespachoMinistro\Oficina de Planeacion\027-PLAN ANTICORRUPCION Y DE ATENCIÓN AL CIUDADANO\2022\Seguimientos\Seguimiento I\Planeación</t>
  </si>
  <si>
    <t>Actas de reunión</t>
  </si>
  <si>
    <t>X:\DespachoMinistro\Oficina de Planeacion\027-PLAN ANTICORRUPCION Y DE ATENCIÓN AL CIUDADANO\2022\Seguimientos\Seguimiento I\Planeación\Rendición de Cuentas</t>
  </si>
  <si>
    <t xml:space="preserve">Se realizó jornadas de sensibilización de la importancia y el compromiso de de la entidad  con la Participación Ciudadana y Rendición de Cuentas, así como se orientó a las areas para el reporte de actividades en el formato F-OPL-130, establecido para tal fin, a estas jornadas asistieron la Direción de Estrategia, Desarrollo y Emprendimiento, Dirección de Artes, Dirección de Patrimonio Biliotreca Nacional, Dirección del Museo Nacional e Infraestructura Cultural. </t>
  </si>
  <si>
    <t xml:space="preserve">Se conformó un equipo de trabajo, con los enlaces de las áreas misionales, quienes serán los respondables del registro de actividades de participación ciudadana y Rendición de Cuentas en el formato F-OPL-130. En lo corrido del primer cuatrimestre se realizaron jornadas de sensibilización a la Direción de Estrategia, Desarrollo y Emprendimiento, Dirección de Artes, Dirección de Patrimonio Biliotreca Nacional, Dirección del Museo Nacional e Infraestructura Cultural. </t>
  </si>
  <si>
    <t xml:space="preserve">Correo electronio Secretaria General </t>
  </si>
  <si>
    <t xml:space="preserve">Para el primer cuatrimestre del año se realizaron las siguientes campañas y actividades mediante las cuales se socializó los valores del código de integridad y se motivó la participación con la entrega de incentivos así:  1. Concurso Palos y cuerdas, donde se solicitó a los colaboradores del Ministerio referir el objetivo de la Política de Integridad y se otorgó entradas al concierto Palos y Cuerdas. 2. Pájaro de fuego, se solicitó a los colaboradores del Ministerio referir tres valores de nuestro Código de Integridad y se entregó entradas a la obra. 3. Se solicitó a los colaboradores del Ministerio referir el objetivo del Código de Integridad y los aspectos primordiales de la ética del servidor público, se entregaron entradas a la feria FILBO. </t>
  </si>
  <si>
    <t xml:space="preserve">Piezas y correos de socialización de las actividades mencionadas. </t>
  </si>
  <si>
    <t xml:space="preserve">Esta actividad no registra avances, en razón que se llevara a cabo en el último cuatrimestre del año que se realice la evaluación para medir el nivel de apropiación del Código de Integridad en los servidores del ministerio.  </t>
  </si>
  <si>
    <t xml:space="preserve">Se han documentado las actividades relacionadas con el Código y la Política de Integridad del Ministerio de Cultura, relacionando los participantes y ganadores de los concursos, de igual manera se documentó la socialización de los resultados de la encuesta de la vigencia anterior. </t>
  </si>
  <si>
    <t>Documento Word describiendo las actividades realizadas.</t>
  </si>
  <si>
    <t>x</t>
  </si>
  <si>
    <t xml:space="preserve">En el cronograma definido por el Grupo de Gestión Humana a partir del mes de mayo inician las actividades de sensibilización en materia de Conflicto de Interés, motivo por el cual los avances se verá reflejados a partir del segundo cuatrimestre de la actual vigencia. </t>
  </si>
  <si>
    <t>https://mcultura-my.sharepoint.com/personal/cvelasquez_mincultura_gov_co/_layouts/15/onedrive.aspx?id=%2Fpersonal%2Fcvelasquez%5Fmincultura%5Fgov%5Fco%2FDocuments%2FCONCURSOS%20C%C3%93DIGO%20INTEGRIDAD%202022&amp;ga=1</t>
  </si>
  <si>
    <t xml:space="preserve">Publicación de   Registro de Activos de Información, de la vigencia 2021, en cumplimiento a  la Ley 1712 de 2014,
</t>
  </si>
  <si>
    <t xml:space="preserve">Durante este tercer periodo se adelantaron las siguientes acciones para el mejor funcionamiento del aplicativo SIPA - Sistema de Información de Patrimonio - Módulo de autorización de intervención en bienes de interés cultural del ámbito nacional. 
1. Se adelantan ajustes al aplicativo SIPA, Sistema de Información de Patrimonio - Módulo de autorización de intervención en bienes de interés cultural del ámbito nacional en cuanto a: 
- Ajuste en la descarga del Borrador editado documento aportado por parte de la oficina Jurídica 
- Ajustes y solución de fallas reportada por parte de usuario interno y externo.
- Mejoras flujo oficina jurídica
2. Se adelantó el ajuste al Aplicativo SIPA, Sistema de Información de Patrimonio - Módulo de autorización de intervención en bienes de interés cultural del ámbito nacional, en la sección de conexión a AZ digital, es decir, para la aprobación de los proyectos mediante RESOLUCION MOTIVADA, 
Dicha mejora se implementó debido a las múltiples notificaciones de fallas en las búsquedas de resoluciones en AZ digital y los cambios a las parametrización que realizaron en el sistema de AZ digital, que afectan el correcto funcionamiento de nuestro aplicativo. En este sentido, se desarrolló una funcionalidad para mejorar el cierre de los proyectos con Resolución. A continuación se describe el funcionamiento a cargo de los profesionales evaluadores de la Dirección de Patrimonio. 
•	Para las solicitudes que se aprueban mediante CONCEPTO TÉCNICO, continua como se viene trabajando actualmente.
•	Para los solicitudes que debes ser aprobadas mediante RESOLUCUION MOTIVA, según el decreto 2358 de 2019, posterior al proceso que se lleva en la oficina Juridica y luego de recibir el correo de notificación para el cierre en el aplicativo.
3. Se generó estadísticas de los proyectos que se encuentran vigentes o activos en el aplicativo.
Para los casos de EN PROCESO DE FINALIZACION, recuerden que todos los proyectos deben ser finalizar en el aplicativo,  para los caso de CONCEPTO TECNICO se debe cargar el oficio firmado y para los casos de la RESOLUCION MOTIVADA se debe realizar la asociación de la resolución de aprobación.
4. Con relación a los productos a entregar una vez realizado cada ajuste se inicia periodo de prueba con el fin de establecer una posible fecha de lanzamiento de las nuevas funcionalidades del SIPA en cada uno de sus módulos. </t>
  </si>
  <si>
    <t>1. Correos electrónicos
2. Correo ajustes aplicativo SIPA</t>
  </si>
  <si>
    <t>Equipo de trabajo asignado al ingeniero Luis Manuel Reales, quien es la persona encargada de la administración del aplicativo SIPA. 
Usuarios de ingenieros de desarrollo José Emanuel Quispe y Luis Carlos Avila.
Equipo asignado a Jorge Iván Berdugo Sánchez - Administrativo Dirección de Patrimonio y enlace con el equipo SIGI.</t>
  </si>
  <si>
    <t xml:space="preserve">Para la implementación de la política de participación ciudadana,con apoyo de la OAP  se realizaron 4  mesas de trabajo con 8 áreas misionales en las que se contextualizó la importancia de este componente en la gestión. 
También se presentó el modelo de reporte de acciones de participación, a partir del ajuste en el formato de registro de actividades y el diseño de un instructivo para el registro de las acciones en las que se cuenta con la participación, aportes y retroalimentación de la ciudadanía. </t>
  </si>
  <si>
    <t xml:space="preserve">4 actas y enlaces de reunión. Carpeta
E,1 Correo socializacion. 
E.2 Presentación socialización.
E.3 Instructivo de reporte. </t>
  </si>
  <si>
    <t>https://mcultura-my.sharepoint.com/personal/sigi_mincultura_gov_co/_layouts/15/onedrive.aspx?id=%2Fpersonal%2Fsigi%5Fmincultura%5Fgov%5Fco%2FDocuments%2F2022%20Cronograma%20y%20evidencias%20actividades%20de%20Participaci%C3%B3n%20Ciudadana%20y%20Rendici%C3%B3n%20de%20Cuentas&amp;ga=1</t>
  </si>
  <si>
    <t xml:space="preserve">Se adjunta la remisión de la presntación, formato de reporte e instructivo de diligenciamiento de actividades de participación. </t>
  </si>
  <si>
    <t xml:space="preserve">Se realizó la contratación de personal con actividades específicas para la atención del canal virtual.
Asi mismo se publicó en la página web en el enlace "Canales de Atencióin " el contacto para la atención de un canal de chat y se diseña formato para registro de las atenciones realizadas en a través de este chat como canal virtual. 
</t>
  </si>
  <si>
    <t xml:space="preserve">Enlace publicación.
E.4 Contrato No 114-2022 Diego Grimaldo
E.5 Registro de atenciones canal virtual. 
</t>
  </si>
  <si>
    <t>https://www.mincultura.gov.co/ministerio/atencion-al-ciudadano/Paginas/canalesdeatencio%CC%81n.aspx</t>
  </si>
  <si>
    <t>Se inicia el planteamiento de la metodologia de  seguimiento y medición de la operación de canales de atención  al ciudadano, tomando como insumo los formatos de resgitro de atenciones creados para tal fin.</t>
  </si>
  <si>
    <t xml:space="preserve">E.6 Borrador 1 de metodologia de serguimiento. </t>
  </si>
  <si>
    <t>NA</t>
  </si>
  <si>
    <t xml:space="preserve">El 13 de abril se realiza una reunión imterna para defiinir los aspectos generales para definir las premisas para el abodarje de las solicitudes reiteradas sin resolver. Se establece como definir los casos en insumos para inicialr la proyección  de la metodologia. </t>
  </si>
  <si>
    <t xml:space="preserve">E.7 Acta de reunón </t>
  </si>
  <si>
    <t>El 23 de febrero se realiza sesion de articulación con la Dirección de Estrategia, Desarrollo y Emprendimiento  para la  socialización competencias  y mejor Direccionamiento de documentos y  tipologias de las solicitudes asignadas AZ y PQRSD. 
El 24 de marzo se realiza la reunión con el Despacho y la Oficina Asesora Jurídca para  la aprobación del procedimiento conjunto de gestión de solictudes del congreso.</t>
  </si>
  <si>
    <t>E.8 Acta de reunón y enlace reunión con la DEDE. 
E,9. Acta de reunión procedmiento atención solicitudes congreso.</t>
  </si>
  <si>
    <t xml:space="preserve">
https://mcultura-my.sharepoint.com/personal/kneira_mincultura_gov_co/_layouts/15/onedrive.aspx?id=%2Fpersonal%2Fkneira%5Fmincultura%5Fgov%5Fco%2FDocuments%2FGrabaciones%2D2021%2FARTICULACI%C3%93N%2DDireccionamiento%20de%20documentos%20%20AZ%20y%20PQRSD%2D%20Direcci%C3%B3n%20de%20Estrategia%2C%20Desarrollo%20y%20Emprendimiento%2D20220126%5F160646%2DGrabaci%C3%B3n%20de%20la%20reuni%C3%B3n%2Emp4&amp;parent=%2Fpersonal%2Fkneira%5Fmincultura%5Fgov%5Fco%2FDocuments%2FGrabaciones%2D2021</t>
  </si>
  <si>
    <t xml:space="preserve">
El 24 de febrero se realiza capacitación en protocolos de atención en la que se inlcuyeron funcionarios del equipo de servicio al ciudadano en  el marco de actividad de formación dirigida a funcionarios del Museo de la Independencia y Santa Clara. 
El 3 de de marzo se adelantó capacitación sobre el trámite de  exportación de bienes inmuebles a cargo de la Dirección de Patrimonio.
</t>
  </si>
  <si>
    <t xml:space="preserve">E.10.  Registro de asistrencia capacitación protocolos de servicio. 
E.11. Acta  capacitación exportación bienes culturales. </t>
  </si>
  <si>
    <t xml:space="preserve">Se realiza la depuración de usuarios y gestores PQRSD  en las dependenciadel aplicativo PQRSD para identifiicar los servidores activos en la gestión  de solicitudes por área. </t>
  </si>
  <si>
    <t xml:space="preserve">E.12. Remisión de depuración  base de usuarios y gestores PQRSD. </t>
  </si>
  <si>
    <t xml:space="preserve">Se realiza la proyección del informe de resultados del ejercicio de caracterización, en este se describe detalladamente fases, variables   y retos  los cuales son el insumo  prinicpal para la definición de paso a paso del procedimiento. </t>
  </si>
  <si>
    <t>E.13.  Inf_proyecto_caract_MC_avance_31_mar_2022</t>
  </si>
  <si>
    <t>Se proyectó  y socializó el primer informe de gestion de PQRSD correspondiente al primer trimestre de la vigencia 2022</t>
  </si>
  <si>
    <t>E.14 Informe PQRSD
 trimestre No 1 2022</t>
  </si>
  <si>
    <t>El informe está pendiente de publicación debido a la actualización de la página web.</t>
  </si>
  <si>
    <t xml:space="preserve">Se recible la confirmación por parte del  Departamento Administrativo de la Funicón Pública, para prioriza al Ministerio en el desarrollo de  ejercicios de simplificación de documentos que se definirán en el mes de mayo.  </t>
  </si>
  <si>
    <t xml:space="preserve">E.15. Priorización DAFP  Lenguaje Claro. </t>
  </si>
  <si>
    <t xml:space="preserve">Se realiza el reporte del análisis  de las encuestas de satisfacción correspondientes al primer trimestre de 2022.  
Se inicia la aplicación de la encuesta anual de beneficiarios de programas y proyectos de la entidad a más de 10.000 ciudadanos, los resultados se presentarán en el mes de junio.  </t>
  </si>
  <si>
    <t>E.16 Informe PQRSD
 trimestre No 1 2022</t>
  </si>
  <si>
    <t>No se presenta avance en esta acción ya que se solicitará la información para actualizar  la resolución 766 de junio de  2021 en el mes de mayo.</t>
  </si>
  <si>
    <t xml:space="preserve">Se asignó el 100% de las 1550 solicitudes recibidas en el primer trimestre de 2022, en cuyo reporte se indica como tiempo promedio 1.5 dias en la gestión de análisis y asignación de solicitudes. </t>
  </si>
  <si>
    <t xml:space="preserve">Se divulga en la página web  el canal virtual para la remisión de solicitudes en lengua de señas a traves de videos por whatsaap.
Se realiza articulación con la Oficina de Divulgación y Prensa para el desarrollo de videos explicativos en  lengua de señas sobre como interponer solicitudes  ante el Ministerio. </t>
  </si>
  <si>
    <t>Enlace de canales de servicio publicado 
E.17 ACTA reunión divulgacióin  y prensa.
E.18. Remisión material para video accesible de PQRSD</t>
  </si>
  <si>
    <t xml:space="preserve">https://www.mincultura.gov.co/ministerio/atencion-al-ciudadano/Paginas/canalesdeatencio%CC%81n.aspx
</t>
  </si>
  <si>
    <t xml:space="preserve">Se ajustó el documento según las observaciones de la última reunión realizada con el área jurídica del Ministerio de Cultura y con la Dirección Nacional de Derecho de Autor y se envió en diciembre de 2021 al Área Jurídica del Ministerio de Cultura. Aún está el documento en revisión por parte de esta dependencia. </t>
  </si>
  <si>
    <t>Correos electrónicos</t>
  </si>
  <si>
    <t>Anexos</t>
  </si>
  <si>
    <t>Se realizó la publicación del informe de Rendición de Cuentas 2018-2022 en la pagina web de la entidad.</t>
  </si>
  <si>
    <t>https://www.mincultura.gov.co/ministerio/rendicion-de-cuentas/Paginas/rendicion-de-cuentas.aspx</t>
  </si>
  <si>
    <t>Pagna Web</t>
  </si>
  <si>
    <t>https://www.mincultura.gov.co/ministerio/rendicion-de-cuentas/Documents/Cronograma%20de%20actividades%20PCy%20RCS12022%20%281%29.pdf</t>
  </si>
  <si>
    <t>Las areas misionales realizaron el registro semestral de las actividades de espacios de dialogo presenciales y virtuales de Rendición de Cuentas, en el cronograma , el cual se encuentra publicado en la pagina web de la entidad.</t>
  </si>
  <si>
    <t>X:\DespachoMinistro\Oficina de Planeacion\TRD 2019\120.320_REGISTRO_Y_CONTROL\120.320.170 Registro_y_Control_de_Sensibilización_y_Divulgación\2022\02_SIGI\1_Encuentro_de_enlaces_20220811</t>
  </si>
  <si>
    <t xml:space="preserve">Acta de reunión </t>
  </si>
  <si>
    <t>Se realizó la sensibilización de las tematicas Participación Ciudadana y Rendición de Cuentas, en el marco del encuentro de enlaces SIGI 2022, con la finalidad de aclara inquitudes y recordar el segundo seguimiento o reporte de actividades en el mes de noviembre.</t>
  </si>
  <si>
    <t>El 13 de junio se coordinó en conjunto con el grupo de Gestión Humana una jornada de capacitación para socializar la politica de administración de riesgos del Ministerio de Cultura, de igual manera se capacito a los sistentes sobre los nuevos lineamiento emitidos por el DAFP para la redacción de los riesgos.
Adicionlamente, durante el presente cuatrimestre se han realizado mesas de trabajo con los enlaces de todos los procesos con el fin de socializar la política de riesgos y actualizar los riesgos de gestión, corrupción y seguridad de la información.</t>
  </si>
  <si>
    <t>Jornada de capacitación: presentación, invitación y lista de asistencia.
Mesas de trabajo: actas de reunión.</t>
  </si>
  <si>
    <t>Jornada de capacitación:
X:\DespachoMinistro\Oficina de Planeacion\008 -SIGI\2022\2. SGC\1. Procesos Estratégicos\2. Mejoramiento Continuo\Capacitaciones\Capacitación Riesgos - 13 de junio
Mesa de trabajo:  X:\DespachoMinistro\Oficina de Planeacion\TRD 2019\120.270_PLANES\120.270.35 Plan_de_Administración_de_Riesgos\2022</t>
  </si>
  <si>
    <t>https://calidad.mincultura.gov.co/Administracion/frmFrameSet.aspx?Ruta=Li4vRnJhbWVTZXRBcnRpY3Vsby5hc3A/UGFnaW5hPWJhbmNvY29ub2NpbWllbnRvTWluY3VsdHVyYS8wLzBGNEU0NDgyLTlGNDQtNDZBOS05QTk4LUM2NEY3MzQ3QjQ0Ri8wRjRFNDQ4Mi05RjQ0LTQ2QTktOUE5OC1DNjRGNzM0N0I0NEYuYXNwJklEQVJUSUNVTE89MTE3ODM=</t>
  </si>
  <si>
    <t>En el presente cuatrimestre de los 24 procesos y subprocesos, el Ministerio de Cultura con corte a 31 de agosto, se tienen aprobados y publicados en el aplicativo Isolucion 17 matrices de riesgos</t>
  </si>
  <si>
    <t xml:space="preserve">
En el presente cuatrimestre de los 24 procesos y subprocesos, el Ministerio de Cultura tienen aprobados y publicados en el aplicativo Isolucion 17 matrices de riesgos, con su respectivo plan de tratamiento para la mitigación del riesgos</t>
  </si>
  <si>
    <t>X:\DespachoMinistro\Oficina de Planeacion\TRD 2019\120.270_PLANES\120.270.35 Plan_de_Administración_de_Riesgos\2022</t>
  </si>
  <si>
    <t xml:space="preserve">Matrices de riesgos y actas de aprobación </t>
  </si>
  <si>
    <t>Se dio cumplimiento en el periodo anterior</t>
  </si>
  <si>
    <r>
      <rPr>
        <sz val="11"/>
        <rFont val="Calibri"/>
        <family val="2"/>
        <scheme val="minor"/>
      </rPr>
      <t>Aplicativo Isolución, caracterización de cada proceso</t>
    </r>
    <r>
      <rPr>
        <u/>
        <sz val="11"/>
        <color theme="10"/>
        <rFont val="Calibri"/>
        <family val="2"/>
        <scheme val="minor"/>
      </rPr>
      <t xml:space="preserve">
</t>
    </r>
  </si>
  <si>
    <t xml:space="preserve">A inicios del segundo cuatrimestre, se cosolidó el primer informe de monitoreo a riesgos de gestión, corrupción y seguridad de la información del Ministerio de Cultura.  </t>
  </si>
  <si>
    <t>Informe de monitoreo</t>
  </si>
  <si>
    <t>X:\DespachoMinistro\Oficina de Planeacion\TRD 2019\120.270_PLANES\120.270.35 Plan_de_Administración_de_Riesgos\2022\Informes_de_monitoreo_de_riesgos</t>
  </si>
  <si>
    <t xml:space="preserve">Se realizó la solictud a todos los procesos de  la entidad, del segundo mintoreo a riesgos mediante correo electronio, en donde se debe registrar la materialización de riesgos y las evidencias de ejecución de los controles </t>
  </si>
  <si>
    <t xml:space="preserve">Correo de solictud </t>
  </si>
  <si>
    <t>X:\DespachoMinistro\Oficina de Planeacion\TRD 2019\120.270_PLANES\120.270.35 Plan_de_Administración_de_Riesgos\2022\Correos_de_monitoreo</t>
  </si>
  <si>
    <t>Actas de reunión.</t>
  </si>
  <si>
    <t>X:\DespachoMinistro\Oficina de Planeacion\008 -SIGI\2022\1. MIPG\5. Dimensión de Información y Comunicación\Politica de Transparencia Acceso a la Información\Actas</t>
  </si>
  <si>
    <t xml:space="preserve">Piezas gráficas </t>
  </si>
  <si>
    <t>Se realizó la apromoción de la Transparencia y Acceso a  la Información Pública mediante la divulgación interna de piezas gráficas.</t>
  </si>
  <si>
    <t>X:\DespachoMinistro\Oficina de Planeacion\008 -SIGI\2022\1. MIPG\5. Dimensión de Información y Comunicación\Politica de Transparencia Acceso a la Información\Piezas gráficas
X:\DespachoMinistro\Oficina de Planeacion\TRD 2019\120.320_REGISTRO_Y_CONTROL\120.320.170 Registro_y_Control_de_Sensibilización_y_Divulgación\2022\01_MIPG</t>
  </si>
  <si>
    <t xml:space="preserve">Se dio cumplimiento a esta actividad en el periodo anterior. </t>
  </si>
  <si>
    <t xml:space="preserve">Se realizó la publicación del informe de rendición de cuentas de la administración 2018-2022, en la pagina web de la entidad  </t>
  </si>
  <si>
    <t xml:space="preserve">Pagina web </t>
  </si>
  <si>
    <t>https://www.mincultura.gov.co/ministerio/rendicion-de-cuentas/Documents/Informe%20de%20Rendici%c3%b3n%20de%20cuentas%2018-22%2024-08-2022.pdf</t>
  </si>
  <si>
    <t>Se realizaron mesas de trabajo para la identificación y actualización de la información de la estructura de transparencia en la pagina web, durante este cuatrimestre se actualizó la información de las siguientes areas: Oficina de Control Interno, Grupo de Servicio al Ciudadano, Grupo de Contratos y Convenios  y Grupo de Gestión Documental.</t>
  </si>
  <si>
    <t>Se realizo la actualización de la información de Transparencia como insumo para el reporte de ITA a la procuraduria, la evidencia reposa en las actas de reunión con las areas: Oficina de Control Interno, Grupo de Servicio al Ciudadano, Grupo de Contratos y Convenios  y Grupo de Gestión Documental.</t>
  </si>
  <si>
    <t>Se remitió el documento de memoria justificativa con la firma de la Dirección Nacional de Derecho de Autor y la Biblioteca Nacional, atendiendo a la solicitud de la Oficina Jurídica del Ministerio de Cultura, teniendo en cuenta que es un decreto reglamentario que debía ser reglamentado por las dos instancias según lo definicio en la Ley 1915 de 2018 Artículo 28. (Se anexa memoria firmada y correo remisorio de la misma).</t>
  </si>
  <si>
    <t>Correos electrónicos.</t>
  </si>
  <si>
    <t>SharePoint Biblioteca Nacional de Colombia.</t>
  </si>
  <si>
    <t>Se adjunta evidencia  a carpeta  PAAC</t>
  </si>
  <si>
    <t>En el periodo  se realiza la atención  de 345  personas a través del nuevo canal virtual, asi mismo este se articuló con la atención telefónica, ampliando la capacidad de operación y atencion.</t>
  </si>
  <si>
    <t>Reporte registro de atención _servicio al Ciudadano</t>
  </si>
  <si>
    <t>https://mcultura-my.sharepoint.com/:x:/r/personal/kneira_mincultura_gov_co/_layouts/15/Doc.aspx?sourcedoc=%7BB3EF9B50-17D0-4270-9517-6EF6FA07F6EE%7D&amp;file=4.%20ATENCI%C3%93N%20CHAT.xlsx&amp;action=default&amp;mobileredirect=true</t>
  </si>
  <si>
    <t>Se proyecta documento de metodologia  de seguimiento y medición, que describe el modo de registro y algunas variables a medir para identificar aspectos a fortalecer; se continua con la acción de registro en Isolución con la OAP.</t>
  </si>
  <si>
    <t>2.2. Metodologia  de seguimiento</t>
  </si>
  <si>
    <t>Se proyecta documento de metodologia  de escalamiento  y seguimiento a solicitudes reiteradas, este requiere fortalecer algunos conceptos previo a la acción de registro en Isolución con la OAP.</t>
  </si>
  <si>
    <t>2.3 Propuesta metodologia de escalamiento de casos</t>
  </si>
  <si>
    <t xml:space="preserve">2.4 Actas de reunión </t>
  </si>
  <si>
    <t xml:space="preserve">3.1 Actas de reunión y convocatorias. </t>
  </si>
  <si>
    <t xml:space="preserve">Se reliza reporte trimestral para  identificar la gestión oportuna por área, para establecer la festión de los usuarios responsables; el reconocimiento se realizará la final de la vigencia. </t>
  </si>
  <si>
    <t>3.2 Reporte Trimestral PQRSD capitulo 3</t>
  </si>
  <si>
    <t>https://www.mincultura.gov.co/ministerio/atencion-al-ciudadano/Paginas/informes-de-gestion-PQRSD.aspx</t>
  </si>
  <si>
    <t xml:space="preserve">Se plantea la estructura  y desarrollo inicial del documento de procedimiento de caracterización de usuarios, incluyendo medición de satisfacción. </t>
  </si>
  <si>
    <t xml:space="preserve">4,1 Propuesta  procemdiento de medición de satisfaccion y caraterización de usuarios. </t>
  </si>
  <si>
    <t xml:space="preserve">Se realiza la simplicacion de la guia de Renta Excenta de la DEDE; el ejericicio se realizó  con apoyo del DAFP  en  el que se obtuvo como resultado una infografia  y video  explicativo de este proceso para los usuarios interesados en este trámite. </t>
  </si>
  <si>
    <t>5.1 Infográfia y video explicativo renta excenta.</t>
  </si>
  <si>
    <t xml:space="preserve">Se socializan  resultados de la encuesta de  satisfaccion sobre planes , proyectos y programas de la entidad y se publican  en la página web. </t>
  </si>
  <si>
    <t>5.2  Reporte de resultados encuesta de satisfacción de programas, proyectos y planes .</t>
  </si>
  <si>
    <t>https://www.mincultura.gov.co/ministerio/atencion-al-ciudadano/caracterizacion-de-usuarios/Paginas/Percepci%C3%B3n-y-satisfacci%C3%B3n.aspx</t>
  </si>
  <si>
    <t xml:space="preserve">Se socializa  pieza gráfica sobre la importancia de  la estrategia de racionalización de trámites y su impacto en la ciudadanía  para comprender el alcance de esta acción.
Se remitieron piezas sobre la  claridad y calidad a las respuesta de solicitudes ciudadanas, la importancia de la comunicación clara con los usuarios como mecanismo de fortalecimiento del relacionamiento con la ciudadanía y la oportunidad de las respuesta.
Se remite a los usuarioas de PQRSD pautas sobre la gestión de las solictudes de cara a la ciudadanía.
Se socializa al os servidores  información sobre la rendición de cuentas a través de piezas  y en los concursos de la feria del conocimiento realizada pon Gestion Humana.
Para promover los componentes de la Política de Servicio, se realiza la presentacion en la revisión por la Dirección con enfoque  al cumplimiento de la implementación.  Por último en el reporte de gestión y  de empalme se relaciona en los retos los ítems de las políticas de servicio y participación ciudadana. </t>
  </si>
  <si>
    <t>1.1 Piezas gráficas y correos de envío.</t>
  </si>
  <si>
    <t>"El 3 de agosto se realiza reunión con el Grupo de Fomento a Estímulos en el que se definió el acceso del usuario del  Grupo de Servicio al Ciudadano a la información de AZ Digital para atender el nivel básico de consultas de  beneficiarios de las convocatorias, 
El 15 de mayo Se realiza reunión con la Direcciónde Patrimonio por ser la dependencia con mayor número de solicitudes para revisar la gestión de  los asuntos y competencias de las PQRSD. 
El 2 de junio Se realiza reunión con la Dirección de asuntos internacionales para validar los temas de competencia de área con el fin de mejorar la aisgnación y evitar reprocesos en las solicitudes. " 2.4 Actas de reunión    x</t>
  </si>
  <si>
    <t xml:space="preserve"> El 23 de agosto el equipo de servicio al ciudadano participó en la Capacitación - Trato digno con enfoque diferencial a las comunidades NARP-realizada por el DAFP.+
El 31 de agosto el equipo recibió la capaacitación de inducción para realizar las visitas guiadas de acuerdo con la guia  I-GAC-001 </t>
  </si>
  <si>
    <t>Carpeta privada</t>
  </si>
  <si>
    <t xml:space="preserve">4.2  2 reportes trimestrales de gestión de PQRSD  publicados.
 </t>
  </si>
  <si>
    <t xml:space="preserve">https://www.mincultura.gov.co/ministerio/atencion-al-ciudadano/Paginas/informes-de-gestion-PQRSD.aspx" </t>
  </si>
  <si>
    <t xml:space="preserve"> Se han publicado 2 reportes trimestrales de análisis detallado de la gestión de PQRSD en la entidad; estos se publican en la página WEB. </t>
  </si>
  <si>
    <t xml:space="preserve">Se expide la  resolución  09225 de 2022  referente a los costos de repoducción; se solicta publicación en la web </t>
  </si>
  <si>
    <t>1,2 Resolución 09225-2022</t>
  </si>
  <si>
    <t>https://www.mincultura.gov.co/transparenciainfo/Paginas/default.aspx</t>
  </si>
  <si>
    <t xml:space="preserve">Se asignó el 100% de las 1919 solicitudes recibidas en el segundo trimestre de 2022, en cuyo reporte se indica como tiempo promedio 1.5 dias en la gestión de análisis y asignación de solicitudes. </t>
  </si>
  <si>
    <t xml:space="preserve">2.1 Reporte 2° trimestre de gestion PQRSD </t>
  </si>
  <si>
    <t>https://www.mincultura.gov.co/ministerio/atencion-al-ciudadano/Documents/INFORME%20GESTI%C3%93N%20PQRSD%20TRIMESTRE%202-2022%20.pdf</t>
  </si>
  <si>
    <t xml:space="preserve">Se realiza video explicativo de registro de PQRSD con interpretación en lengua de señas; se solicta publicación en la página de la entidad en el enlace de servicio al ciudadano </t>
  </si>
  <si>
    <t xml:space="preserve">4,1 Video turtorilal  PQRSD lengua de señas </t>
  </si>
  <si>
    <t xml:space="preserve">Se realliza el segundo reporte trimestral de PQRSD </t>
  </si>
  <si>
    <t xml:space="preserve">5,1  2. Reportes trimestral de gestion PQRSD </t>
  </si>
  <si>
    <t>Carpeta Privada</t>
  </si>
  <si>
    <t xml:space="preserve">Para el segundo cuatrimestre de la vigencia y en cumplimiento al plan de trabajo establecido para la Política de Integridad desde el Grupo de Gestión Humana se desarrollaron las siguientes actividades: 1. Socialización del concepto y el objetivo de ética en el servidor público conforme a lo establecido en el Código de Integridad, se lanzó concurso para verificar la apropiación de los conceptos sobre la ética en el servidor público. El beneficio fue una entrada doble a las actividades realizadas en el Teatro Colon el día 12 de junio.  2. Desde el Grupo de Gestión Humana se divulgo información relacionada sobre como algunas de las dependencias de la entidad relacionan el quehacer institucional  con los valores del código de integridad en temas como transparencia y acceso a la información pública, estrategia de racionalización de trámites y gestión de riesgos de corrupción. 3. En el marco de la semana del servidor público se desarrolló el concurso interactivo de integridad donde se realizaron preguntas enfocadas a los valores establecidos en el Código y a conceptos generales de Integridad, Transparencia y Lucha contra la Corrupción en el cual se premiaron a los 15 primeros colaboradores que respondieron de manera correcta. 4. Se socializó a través del correo electrónico del Grupo de Gestión Humana con servidores y contratistas del Ministerio de Cultura la definición de los 7 valores que se encuentran en el código de Integridad de la entidad con la finalidad de lograr apropiación de estos en los colaboradores. </t>
  </si>
  <si>
    <t>Piezas y correos de socialización de las actividades mencionadas.</t>
  </si>
  <si>
    <t>https://mcultura-my.sharepoint.com/personal/sigi_mincultura_gov_co/_layouts/15/onedrive.aspx?ct=1662386359599&amp;or=OWA%2DNT&amp;cid=7fd9cbe7%2D1f59%2D4ce6%2D1584%2Daf76cf49a1c5&amp;ga=1&amp;id=%2Fpersonal%2Fsigi%5Fmincultura%5Fgov%5Fco%2FDocuments%2FSeguimiento%20PAAC%202022%2FComponente%206%20Iniciativas%20adicionales%2FActividad%201</t>
  </si>
  <si>
    <t xml:space="preserve">Esta actividad no registra avances, en razón que se llevara a cabo en el último cuatrimestre del año que se realice la evaluación para medir el nivel de apropiación del Código de Integridad en los servidores públicos y contratistas del ministerio.  </t>
  </si>
  <si>
    <t xml:space="preserve">Se han documentado las actividades relacionadas con el Código y la Política de Integridad del Ministerio de Cultura, relacionando los participantes y ganadores de los concursos, de igual manera se documentó la campaña sobre los conceptos de conflicto de intereses. </t>
  </si>
  <si>
    <t xml:space="preserve">Documento Word describiendo las actividades realizadas con corte 31 de agosto. </t>
  </si>
  <si>
    <t>https://mcultura-my.sharepoint.com/personal/sigi_mincultura_gov_co/_layouts/15/onedrive.aspx?ct=1662386359599&amp;or=OWA%2DNT&amp;cid=7fd9cbe7%2D1f59%2D4ce6%2D1584%2Daf76cf49a1c5&amp;ga=1&amp;id=%2Fpersonal%2Fsigi%5Fmincultura%5Fgov%5Fco%2FDocuments%2FSeguimiento%20PAAC%202022%2FComponente%206%20Iniciativas%20adicionales%2FActividad%203</t>
  </si>
  <si>
    <t>En el presente periodo se realizó a una campaña de apropiación de los conceptos básicos sobre conflicto de intereses la cual inicio en mayo y termino en julio con un concurso donde se solicitó un corto video donde se expusiera una situación donde el servidor se pudiera ver inmerso en una situación de conflicto de intereses, el premio fue una entrada a cine. Se realizó solicitud del diligenciamiento del formato DECLARACIÓN DE SITUACIONES DE CONFLICTO DE INTERESES a los servidores que se han vinculado a la entidad  y son sujeto obligado de la Ley 2013 de 2019. Asimismo, se elaboró la Guía de Conflicto de Interes donde participaron la Oficina Asesora Jurídica, la Secretaria General, el Grupo de Contratos y Convenios y el Grupo de Gestión Humana, la cual está en proceso de registrarse en el aplicatvo Isolucion.</t>
  </si>
  <si>
    <t>https://mcultura-my.sharepoint.com/personal/sigi_mincultura_gov_co/_layouts/15/onedrive.aspx?ct=1662386359599&amp;or=OWA%2DNT&amp;cid=7fd9cbe7%2D1f59%2D4ce6%2D1584%2Daf76cf49a1c5&amp;ga=1&amp;id=%2Fpersonal%2Fsigi%5Fmincultura%5Fgov%5Fco%2FDocuments%2FSeguimiento%20PAAC%202022%2FComponente%206%20Iniciativas%20adicionales%2FActividad%204</t>
  </si>
  <si>
    <t xml:space="preserve">La Oficina de Control Interno y la Oficina Asesora de Planeación realizaron una reunión el día 7 de julio del año en curso, en donde se acordó que el informe de seguimiento a los mapas de riesgos, primer semestre de 2022, se iba a hacer en octubre, una vez terminara el monitoreo a los riesgos, aplicando la nueva metodología del DAFP. </t>
  </si>
  <si>
    <t>Acta de Reunión</t>
  </si>
  <si>
    <t>https://mcultura-my.sharepoint.com/:w:/g/personal/mortizm_mincultura_gov_co1/EXNbPGtzUz9Ml2ibrpJEAc4BTn3sl9aUoJdJx8ThiZGcng?e=U8AA8S</t>
  </si>
  <si>
    <t>La Oficina de Control Interno y la Oficina Asesora de Planeación realizaron una reunión el día 7 de julio del año en curso, en donde se acordó que el informe de seguimiento a los mapas de riesgos, primer semestre de 2022, se iba a hacer en octubre, una vez terminara el monitoreo a los riesgos, aplicando la nueva metodología del DAFP. Asi mismo, en dicha reunión se planteó la intención que tiene Control Interno de realizar ajustes sobre la elaboración de este informe.</t>
  </si>
  <si>
    <t>Se realizó la publicación del primer seguimiento al Plan anticorrupción y de Atención al Ciudadano</t>
  </si>
  <si>
    <t>https://mincultura.gov.co/ministerio/oficinas-y-grupos/oficina%20asesora%20de%20planeacion/plan-de-anticorrupcion/Paginas/plan-anticorrupcion-2022.aspx</t>
  </si>
  <si>
    <t xml:space="preserve">Se identifican las necesidad de información y diálogo  a través de las activiades registradas por las direcciones y grupos de trabajo en el cronograma de Activiades de Participación Ciudadana y Rendición de Cuentas.  </t>
  </si>
  <si>
    <t xml:space="preserve">Durante este periodo se adelantaron las siguientes acciones para el mejor funcionamiento del aplicativo SIPA - Sistema de Información de Patrimonio - Módulo de autorización de intervención en bienes de interés cultural del ámbito nacional. 
1. Se está desarrollando una herramienta funcional asociada al trámite de autorización de intervenciones para los entes territoriales, la cual permitirá a la Dirección parametrizar las competencias institucionales según lo establecido en las resoluciones de los PEMP para los BICN y que la Dirección de Patrimonio y Memoria pueda contar con la información relacionada con las solicitud y autorización de las intervenciones de los predios en el área afectada y en zona de influencia de los BICN arquitectónico y de Centros Históricos.
2. Se está adelantando el desarrollo del aplicativo SIPA público con avances en la parte funcional de un 85% y en la implementación del diseño del 15%. El aplicativo busca dar a conocer la información sobre patrimonio cultural a la ciudadanía en general, con el objetivo de brindar información sobre la ubicación de Bienes de interés Cultural del ámbito Nacional y ofrecer servicios  como las certificaciones de existencia de los mismos y consulta de los inventarios, entre otros.
3. Se presenta el cronograma para el desarrollo del último modulo qie incluye: 
- Migración y mejoras del trámite de autorización de exportaciones de bienes muebles
- Implementación del módulo de hurtos en la sección de inventarios y la consulta pública en el aplicativo SIPA público.
- Implementación del aplicativo para las recepciones del trámite de declaratoria, el cual se encuentra en el SUIT
- Implementación del trámite de autorización de comodatos
- Creación de una funcionalidad para realizarle el seguimiento del programa nacional de Vigías del patrimonio
- Implementar la funcionalidad del seguimiento al estado de conservación de los inventarios.
- Implementación de un módulo para las Secretarías Técnicas donde se publicarán las actas e información de interés para la ciudadanía.
4. Se consolida observaciones al borrador de procedimiento con el fin de ser socializado. </t>
  </si>
  <si>
    <t xml:space="preserve">1. Presentación estado actuqal aplicativo 
2. Borrador de procedimiento </t>
  </si>
  <si>
    <t>La Ministra saliente Angelica Mayolo, realizo tres jornas de Rendición de Cuentas a los medios de comunicación RCNy Caracol.</t>
  </si>
  <si>
    <t>https://www.noticiasrcn.com/colombia/angelica-mayolo-y-su-gestion-como-mincultura-425521
https://noticias.caracoltv.com/politica/ministra-de-cultura-le-dice-al-gobierno-petro-que-seria-un-error-acabar-la-economia-naranja-rg10
https://mcultura-my.sharepoint.com/:x:/r/personal/sigi_mincultura_gov_co/_layouts/15/Doc.aspx?sourcedoc=%7B43BDBB2C-4F7B-4217-B462-F1DA8A569ECF%7D&amp;file=F-OPL-130%20Cronograma%20de%20actividades%20Participaci%C3%B3n%20Ciudadana%20y%20Rendici%C3%B3n%20de%20Cuentas.xlsx&amp;action=default&amp;mobileredirect=true</t>
  </si>
  <si>
    <t xml:space="preserve">La matriz de riesgo del Ministerio de Cultura actualmente se encuentra en construcción, 17 de 24 procesos y subprocesos ya cuentan con riesgos de gestión, corrupción y seguridad de la información. </t>
  </si>
  <si>
    <t xml:space="preserve">Página web de la entidad </t>
  </si>
  <si>
    <t xml:space="preserve">Se realizó el segundo registro de espacios de dialogo presenciales y virtuales en el cronograma estabalecido por la entidad, el cual cumple con los minimos de información: fecha, nombre de la actividad, objetivos, grupos de valor o inivtados, elemento. </t>
  </si>
  <si>
    <t xml:space="preserve">Se realizó  la identificación  de necesidades de información y diálogo con los ciudadanos, usuarios y grupos de interés,   a través de las activiades registradas por las direcciones y grupos de trabajo en el cronograma de Activiades de Participación Ciudadana y Rendición de Cuentas.  </t>
  </si>
  <si>
    <t>Se realizó la divulgación de la política de Transparencia y Acceso a  la Información Pública mediante la divulgación interna de piezas gráficas.</t>
  </si>
  <si>
    <t>En el marco del mejoramiento continuo del Subsistema de Gestión de Seguridad de la Información – SGSI y en cumplimiento de las disposiciones legales y normativas adoptadas por el Ministerio de Cultura como sujeto obligado, la entidad desarrollo un 95% de la actualización del registro de Activos de Información reportado por parte de las dependencias de la entidad.</t>
  </si>
  <si>
    <t xml:space="preserve">Matrices y memorandos de aceptación </t>
  </si>
  <si>
    <t>X:\DespachoMinistro\Oficina de Planeacion\TRD 2019\120.300_PROGRAMAS\120.300.185 Programa_de_Gestión_de_Seguridad_de_la_información\2022\04_INVENTARIO_ACTIVOS_INFORMACIÓN</t>
  </si>
  <si>
    <t>Se realizó la publicación del informe de Rendición de Cuentas de los 100 primeros días de gobierno.</t>
  </si>
  <si>
    <t>Se realizó el reporte de ITA- Indice de Transparencia y Acceso a la Información, del cual se obtuvo un nivel de cumplimiento del 91%</t>
  </si>
  <si>
    <t>Reporte de cumplimiento  ITA para la vigencia 2022</t>
  </si>
  <si>
    <t>X:\DespachoMinistro\Oficina de Planeacion\TRD 2019\DOC_OAP\002_SIGI\2022\001_MIPG\2022\017_TRA_TRANSPARENCIA</t>
  </si>
  <si>
    <t xml:space="preserve"> Durante el presente cuatrimestre se han realizado mesas de trabajo con la totalidad de los procesos y subprocesos con el fin de socializar la política de riesgos y actualizar los riesgos de gestión, corrupción y seguridad de la información.</t>
  </si>
  <si>
    <t>En el presente cuatrimestre de los 24 procesos y subprocesos, el Ministerio de Cultura con corte a 31 de diciemebre, tienen aprobados y publicados en el aplicativo Isolucion 21 matrices de riesgos</t>
  </si>
  <si>
    <t xml:space="preserve">Aplicativo Isolución, caracterización de cada proceso
</t>
  </si>
  <si>
    <t>En el presente cuatrimestre de los 24 procesos y subprocesos, el Ministerio de Cultura con corte a 31 de diciemebre, tienen aprobados y publicados en el aplicativo Isolucion 21 matrices de riesgos, las cuales contienen los respectivos riesgos de corrupción identificados por proceso y subproceso.</t>
  </si>
  <si>
    <t xml:space="preserve">Se solicitó al grupo de Divulgación y prensa la publicación de la matriz de riesgos en la página web de la entidad. </t>
  </si>
  <si>
    <t>Página web del Ministerio de Cultura</t>
  </si>
  <si>
    <t>https://www.mincultura.gov.co/transparenciainfo/Paginas/mapa-de-riesgos-de-corrupcion-2022.aspx</t>
  </si>
  <si>
    <t>Se realizó a compañamiento a los procesos y subprocesos para la creación, seguimiento y cierre de notas de mejoras durante toda vigencia.</t>
  </si>
  <si>
    <t xml:space="preserve">Aplicativo Isolución,modulo mejora
</t>
  </si>
  <si>
    <t>X:\DespachoMinistro\Oficina de Planeacion\TRD 2019\120.270_PLANES\120.270.35 Plan_de_Administración_de_Riesgos\2022\027_Informes_de_monitoreo_de_riesgos</t>
  </si>
  <si>
    <t xml:space="preserve">A inicios del segundo cuatrimestre, se cosolidó el segundo informe de monitoreo a riesgos de gestión, corrupción y seguridad de la información del Ministerio de Cultura.  </t>
  </si>
  <si>
    <t>Se realizó la solictud a todos los procesos de  la entidad, del tercer monitoreo a riesgos mediante correo electronio, en donde se debe registrar la materialización de riesgos, evidencias de ejecución de los controles y seguimiento a los planes de tratamiento.</t>
  </si>
  <si>
    <t>https://mcultura-my.sharepoint.com/personal/sigi_mincultura_gov_co/_layouts/15/onedrive.aspx?id=%2Fpersonal%2Fsigi%5Fmincultura%5Fgov%5Fco%2FDocuments%2FMonitoreo%20Matriz%20de%20Riesgos%202022%2FEvidencias%203%C2%B0%20Cuatrimestre%2FEvidencias%20del%20monitoreo&amp;ga=1</t>
  </si>
  <si>
    <t>Carpeta One Drive monitoreo matriz de riesgos tercer cuatrimestre</t>
  </si>
  <si>
    <t>La Oficina de Control Interno realizó el primer seguimiento al mapa de riesgos de corrupción, con corte a 30 de octubre de 2022.</t>
  </si>
  <si>
    <t xml:space="preserve">Informe de seguimiento al mapa de riesgos </t>
  </si>
  <si>
    <t>https://www.mincultura.gov.co/ministerio/rendicion-de-cuentas/informes%20de%20evaluacion/control%20interno/Paginas/default.aspx</t>
  </si>
  <si>
    <t xml:space="preserve">
Se da cumplimiento con la elaboración del segundo informe de seguimiento al mapa de riesgos de corrupción, con corte a 31 de diciembre de 2022. Desde la OCI se planteó realizar dos seguimientos en la presente vigencia, teniendo en cuenta que se estaban actualizando los riesgos con la nueva metodologia del DAFP. </t>
  </si>
  <si>
    <t>Se da cumplimiento con la elaboración del segundo informe de seguimiento al mapa de riesgos de corrupción, con corte a 31 de diciembre de 2022. Desde la OCI se planteó realizar dos seguimientos en la presente vigencia, teniendo en cuenta que se estaban actualizando los riesgos con la nueva metodologia del DAFP.</t>
  </si>
  <si>
    <t>https://mcultura-my.sharepoint.com/personal/sigi_mincultura_gov_co/_layouts/15/onedrive.aspx?ct=1671116250033&amp;or=OWA%2DNT&amp;cid=3244486a%2Dd2bf%2D06d9%2D76d6%2D760cb689528e&amp;ga=1&amp;id=%2Fpersonal%2Fsigi%5Fmincultura%5Fgov%5Fco%2FDocuments%2FSeguimiento%20PAAC%202022%2FTercer%20Seguimiento%2FComponente%201%20Mapa%20Riesgo%20de%20Corrupci%C3%B3n%2FOficina%20de%20Control%20Interno</t>
  </si>
  <si>
    <t>Acta de reunión y correo de seguimiento a riesgos</t>
  </si>
  <si>
    <t>Se realizó la publicación del tercer seguimiento al Plan anticorrupción y de Atención al Ciudadano</t>
  </si>
  <si>
    <t>Actas de reunión y matrices</t>
  </si>
  <si>
    <t xml:space="preserve">Carpeta privada- Informe de monitoreo de riesgos </t>
  </si>
  <si>
    <t>Se llevó a cabo una reunión a cominzos del mes de noviembre de 2022 ente el abogado Mauricio Herrera Bermúdez , de la Oficina Jurídica del Ministerio de Cultura, la Directora (E) de la BNC Sandra Angulo y Myriam Marín en calidad de coordinadora del Grupo de Desarrollo de Colecciones, para conocer los vances y estado del documento de reglamentació del depósito legal que estaba opara revisión de esta oficina luego de su publicación en SUCOP. 
Se hicieron consultas a la Oficina Jurídica sobre el avance del proceso de revisión de la Reglamentación sobre depósito legal, a mitas de noviembre y comienzos de diciembre de 2022 (ver anexo 1)
Se realizarion tres reuniones con abogados de la Oficina Asesora Jurídica del Ministerio de Cultura para la revisión de los ajustes  de la propuesta de decreto reglamentario, para responder a la técnica jurídica y aclarar inquietudes de los abogados que revisaron el texto.  (Ver anexo 2)
Con miras a la implementación del depósito legal de obras digitales, se inició una revisión del aplicativo diseñado para recibir contenidos digitales, con el fin de estandarizar las notas de autorizaciones de uso y permisos de consulta de contenidos digitales (Ver anexo 3)</t>
  </si>
  <si>
    <t>Anexo 1. Consultas a la Oficina Jurídica
Anexo 2. Reuniónes con abogados de la Oficina Jurídica para revisión del documento</t>
  </si>
  <si>
    <t>El 20 de septiembre se realiza una sesión con responsables de la gestión de solicitudes en las dependencias, en la que se hace enfasis en la  importancia de la articulación interna en la  gestion de requerimientos y el impacto de la respónsabilidad de emitir respuestas  con oportunidad y claridad.
El 16 de septiembre se remite por correo electrónico pieza gráfica sobre la correlación de los valores del codigo de integridad con el servicio y la racionalización de trámites, con el fin de aplicar a la práctica de la gestión de servicio comportamientos éticos.</t>
  </si>
  <si>
    <t xml:space="preserve">1.1.E.1 Presentación y registro de asistencia.
1.1.E.2 Pieza gráfica racionalización de trámites </t>
  </si>
  <si>
    <t>Durante el periodo se repotan 308 atenciones realizadas através del canal virtual chat, cuyo contacto e publió en la página web de la entidad</t>
  </si>
  <si>
    <t>2.1.E,1.Reporte atención canal virtual_CHAT</t>
  </si>
  <si>
    <t xml:space="preserve">Se aprueba y carga en Isolución el documento  .G-GAC-004 Metodologia de seguimiento de canales,en la que se detalla cómo se reportan las atenciones realizadas por canal de servicio para la gestipon de seguimiento de estos. </t>
  </si>
  <si>
    <t>2.2.E.1. G-GAC-004 Metodologia seguimiento de canales</t>
  </si>
  <si>
    <t xml:space="preserve">Se diseña y aprueba el documento con pautas para  identificar y hacer seguimiento de casos criticos y reiterados pro lso peticionarios, </t>
  </si>
  <si>
    <t>2.3.E.1. Metodologia seguimiento a casos criticos</t>
  </si>
  <si>
    <t>One Drive 
https://mcultura-my.sharepoint.com/:f:/g/personal/sigi_mincultura_gov_co/EgGC4xu1USxGr1QeYJDoi3QBcicZ1il3dU-1HJ8aFCt5nA?e=x8qgsH</t>
  </si>
  <si>
    <t>Se realiza reunión de articulación con la Dirección de Patrimionio para definir las pautas para realizar las visitas guiadas al Palacio Echeverri, debido a la reanudación de estas solictudes de carácter presencial.
En conjunto con el Grupo de Administratva y Sericio se diseña, aprueba y carga en Isolución el PROTOCOLO PARA PROGRAMACIÓN, AUTORIZACIÓN Y ATENCIÓN DE VISITAS A LA SEDE PRINICPAL DEL MINISTERIO DE CULTURA para la gestión interrna y articulada de las visitas gUidadas  al Palacio Echeverri</t>
  </si>
  <si>
    <t>2.4.E.1 Acta reunión Dirección de  Patrimonio.
2.4.E.2 R-GAC-036 PROTOCOLO PARA PROGRAMACIÓN, AUTORIZACIÓN Y ATENCIÓN DE VISITAS A LA SEDE PRINICPAL DEL MINISTERIO DE CULTURA</t>
  </si>
  <si>
    <t>http://calidad.mincultura.gov.co/Administracion/frmFrameSet.aspx?Ruta=Li4vRnJhbWVTZXRBcnRpY3Vsby5hc3A/UGFnaW5hPUJhbmNvQ29ub2NpbWllbnRvTWluY3VsdHVyYS8xLzFmNGIzMGYxMmM3ZDQ5NDZiZmY1MjgzNzE0ZTk0NjA0LzFmNGIzMGYxMmM3ZDQ5NDZiZmY1MjgzNzE0ZTk0NjA0LmFzcCZJREFSVElDVUxPPTE2NzY2</t>
  </si>
  <si>
    <t>El 16 de septiembre el  Grupo de Servicio al Ciudadano particip+ó en la se sión de socialización y capcitación interna de la Convocatoria Programa Nacional de Concertación 2022 realizada por el Grupo de Fomento y Estímulos a la Creación, a la Investigación, a la Actividad Artística y CulturalSocialización.
El 22 de septiembre integramtes del grupo de Servicio al ciudadano párticiparon en la capacitación: Derechos Acciones para prevenir y proteger los derechos de los pueblos indígenas realizada por a Dirección de Poblaciones.</t>
  </si>
  <si>
    <t>3.1.E.1. Capacitaciópn convocatoria Programa Nacional de Concertación 2022
3.1.E.2. Capacitación Derechos Acciones para prevenir y proteger los derechos de los pueblos indígenas</t>
  </si>
  <si>
    <t xml:space="preserve">Con apoyo de Gestión Documental se realiza el reconocimiento al servidor Nilson Sanchez y al Grupo de Fomento y Estímulos a la Creación, a la Investigación, a la Actividad Artística y CulturalSocialización por la oortunidad en al gestión de solicitudes durante la vigencia 2022. </t>
  </si>
  <si>
    <t xml:space="preserve">3.2.E.1  Reconocimiento </t>
  </si>
  <si>
    <t>Se diseña, aprueba y  publica en Isolución  el procedimiento  P-GAC-012PROCEDIMIENTO DE CARACTERIZACIÓN DE USUARIOS Y/O GRUPOS DE INTERÉS</t>
  </si>
  <si>
    <t>4.1.E.1. P-GAC-012PROCEDIMIENTO DE CARACTERIZACIÓN DE USUARIOS Y/O GRUPOS DE INTERÉS</t>
  </si>
  <si>
    <t>http://calidad.mincultura.gov.co/Administracion/frmFrameSet.aspx?Ruta=Li4vRnJhbWVTZXRBcnRpY3Vsby5hc3A/UGFnaW5hPWJhbmNvY29ub2NpbWllbnRvTWluY3VsdHVyYS8wLzBGNEU0NDgyLTlGNDQtNDZBOS05QTk4LUM2NEY3MzQ3QjQ0Ri8wRjRFNDQ4Mi05RjQ0LTQ2QTktOUE5OC1DNjRGNzM0N0I0NEYuYXNwJklEQVJUSUNVTE89MTE3ODM=</t>
  </si>
  <si>
    <t>Se realizarón y publicaron 3 reportes de la gestión trimestral de PQRSD; el últimos se publicará el 10 de enero de 2023 evidenciando al gestipon hasta el 31 de diciembre de 2022.</t>
  </si>
  <si>
    <t xml:space="preserve">4.2.E.1 Informes gestión PQRSD </t>
  </si>
  <si>
    <t>http://www.mincultura.gov.co/ministerio/atencion-al-ciudadano/Paginas/informes-de-gestion-PQRSD.aspx</t>
  </si>
  <si>
    <t xml:space="preserve">Se realiza la simplificación de la comunicación de traslado de solictudes PQRSD a otras entidades. </t>
  </si>
  <si>
    <t xml:space="preserve">5.1.E.1. Comunicación traslado de solictudes </t>
  </si>
  <si>
    <t>http://www.mincultura.gov.co/ministerio/atencion-al-ciudadano/caracterizacion-de-usuarios/Paginas/Percepci%C3%B3n-y-satisfacci%C3%B3n.aspx</t>
  </si>
  <si>
    <t xml:space="preserve">Se realizan y publican informes de resultados de la aplicación de encuestas de satisfaccón. F_GAC_014.
Se remite pieza grfica para promover la aplicación de la encuesta.F_GAC_014. </t>
  </si>
  <si>
    <t>5.2.E.1 Informe de encuesta de satisfacción. F_GAC_014
5.2.E.2. Pieza gráfica</t>
  </si>
  <si>
    <t xml:space="preserve">Se publica resolución en microsotio de transparencia </t>
  </si>
  <si>
    <t>1.2.E.1 .RESOLUCIÓN 09225-2022</t>
  </si>
  <si>
    <t>http://www.mincultura.gov.co/transparenciainfo/Documents/5.%20TR%C3%81MITES/RESOLUCION%200922-2022_ACTUALIZA%20VALOR%20DE%20FOTOCOPIAS%20ANTE%20MC%20EN%20EL%20EJERCICIO%20DEL%20DERECHO%20DE%20PETICION.pdf</t>
  </si>
  <si>
    <t xml:space="preserve">Se asignó el 100% de las 3522 solicitudes recibidas de junio a diciembre de 2022, en el  reporte de gestión y en los indicadores  se registra como tiempo promedio 1.5 dias en la gestión de análisis y asignación de solicitudes. </t>
  </si>
  <si>
    <t>2.1..E.1  Reportes gestión PQRSD</t>
  </si>
  <si>
    <t xml:space="preserve">Se publica en la página web en el  sitio de servicio al ciudadano  un video tutorila con indicacaciones ne lengua  de señas para registrar solicitudes ante el Ministerio. </t>
  </si>
  <si>
    <t>4,1.E.1.  Video publicado</t>
  </si>
  <si>
    <t>http://www.mincultura.gov.co/ministerio/atencion-al-ciudadano/Paginas/Registro%20de%20peticiones.aspx</t>
  </si>
  <si>
    <t>Se publican  3 informes de gestión de PQRSD  de periodicidad trimestral; el del último trimestre se está preparando y re publicará en enero de 2023 con la gestión del año.</t>
  </si>
  <si>
    <t xml:space="preserve">5.1.E.1  Reportes gestión PQRSD </t>
  </si>
  <si>
    <t>En el último cuatrimestre 2022 se desarrollaron las siguientes acciones para dar cumplimiento  a la actividad: se socializó con la comunidad institucional la política de integridad mediante pieza grafica al igual que el que hago y que no hago para cada uno de los valores del código de integridad, se lanzó el concurso sobre el que hago y no hago de acuerdo con los siete valores del código de integridad, el concurso consistió en resolver un crucigrama con seis preguntas y enviarlo al grupo de gestión humana. La participación fue de 57 colaboradores.</t>
  </si>
  <si>
    <t xml:space="preserve">Piezas gráficas y correos electrónicos. </t>
  </si>
  <si>
    <t>https://mcultura-my.sharepoint.com/personal/sigi_mincultura_gov_co/_layouts/15/onedrive.aspx?id=%2Fpersonal%2Fsigi%5Fmincultura%5Fgov%5Fco%2FDocuments%2FSeguimiento%20PAAC%202022%2FTercer%20Seguimiento%2FComponente%206%20Iniciativas%20adicionales&amp;ct=1671548075765&amp;or=OWA%2DNT&amp;cid=5d008f78%2D77a3%2D4aa7%2D3c64%2D9ad4d110be0d&amp;ga=1</t>
  </si>
  <si>
    <t xml:space="preserve">En el presente periodo se realizó la encuesta mediante la cual se evalúa  la apropiación del código de integridad y el impacto que tuvo cada una de las actividades realizadas durante la vigencia. Los resultados de la encuesta se socializaran una vez se recoja la información. </t>
  </si>
  <si>
    <t>Formulario con la encuesta planteada.</t>
  </si>
  <si>
    <t>https://forms.office.com/Pages/ResponsePage.aspx?id=Tovyk1yTFEyIrOSGl8H8l4Ad7fd5b9xHvYuwFWmkJexUQjZNUTNYRDlZSVVQUENZMEVWMkM0SDBLSCQlQCNjPTEu</t>
  </si>
  <si>
    <t xml:space="preserve">Se han documentado todas las actividades desarrolladas en la vigencia 2022 relacionadas con el Código y la Política de Integridad del Ministerio de Cultura,informando los participantes y ganadores de los concursos, las piezas utilizadas en las comunicaciones y correos electronicos. </t>
  </si>
  <si>
    <t xml:space="preserve">Documento Word describiendo las actividades realizadas con corte 20 de diciembre. </t>
  </si>
  <si>
    <t xml:space="preserve">En la presente vigencia se realizó solicitud de diligenciamiento del aplicativo por la integridad pública a 27 servidores quienes son sujetos obligados de la ley 2013 de 2019 en el siguiente enlace.  https://www.funcionpublica.gov.co/fdci/login/auth?opcionDestino=LEY2013. se realizó socialización de las características del conflicto de intereses mediante pieza grafica para incentivar el interés de los colaboradores a conocer sobre la temática.  En el mes de septiembre se formalizó la guía de conflicto de intereses y fue socializada a la comunidad institucional. </t>
  </si>
  <si>
    <t xml:space="preserve">Archivo de Excel con los registros del diligenciamiento del aplicativo por la integridad, piezas gráficas, Guía de conflicto de intereses. </t>
  </si>
  <si>
    <t xml:space="preserve">Presentación del evento </t>
  </si>
  <si>
    <t>La Ministra de Cultura realizó una audiencias participativas de rendición de cuentas interna  de la gestión realizada ,en la que se expuso los logros y los retos alcanzados.</t>
  </si>
  <si>
    <t>One Drive 
https://mcultura-my.sharepoint.com/:f:/g/personal/sigi_mincultura_gov_co/Ej8ZfCJp5RJLpYaLIVc1M0sBmv2rk5lWnvWjuRH7fMAV7g?e=n0HezE</t>
  </si>
  <si>
    <t xml:space="preserve">El Ministerio de Cultura, ha realizado un total del 946  actividades entre  el estallido Cultural y las Juntanzas Polifónicas a lo largo de 32 departamentos, se alcanzaron más de 280 municipios y 12 países, en los que representantes de las diferentes prácticas artísticas y culturales hicieron sus aportes a la construcción de una cultura de paz.
</t>
  </si>
  <si>
    <t>Piezas gráficas y link de juntanza</t>
  </si>
  <si>
    <t xml:space="preserve">Informe de la Rendición de Cuentas Interna </t>
  </si>
  <si>
    <t>Se  elaboró y publicó el  informe de rendición de cuentas interna como insumo previo a las audiencias y ejercicios de diálogo</t>
  </si>
  <si>
    <t>Se elaboró y públicó el informe del ejercicio de evaluación de la jornada de rendición de cuentas</t>
  </si>
  <si>
    <t>Se elaboró y  publicó el informe de los resultados de las acciones implementadas para conocer los temas de interés previo a la jornada Rendición de Cuentas del Ministerio de Cultura.</t>
  </si>
  <si>
    <t xml:space="preserve">Informe de temas interés previo a la Jornada de Rendición de Cuentas Interna </t>
  </si>
  <si>
    <t>Informe del ejercicio de evaluación de la jornada de rendición de cuentas interna</t>
  </si>
  <si>
    <t>Se elaboró el informe de Rendición de Cuentas Interna, el cual detalla los logros  alcanzados en la gestión realizada</t>
  </si>
  <si>
    <t xml:space="preserve">Enlaces de pruebas http://mcmuisca:7771/login y el aplicativo SIPA Publico link de enlace http://mcmuisca:9080/#/public </t>
  </si>
  <si>
    <t>Durante este periodo se adelantaron las siguientes acciones para el mejor funcionamiento del aplicativo SIPA - Sistema de Información de Patrimonio - Módulo de autorización de intervención en bienes de interés cultural del ámbito nacional. 
1. Se socializó con la nueva directora los avances en el desarrollo del aplicativo SIPA público, se atienden observaciones y se amplia el campo objeto del desarrollo, se plantean tareas para el desarrollo de nuevas funcionalidades. En este momento parte funcional de un 89% y en la implementación del diseño del 11%. El aplicativo busca dar a conocer la información sobre patrimonio cultural a la ciudadanía en general, con el objetivo de brindar información sobre la ubicación de Bienes de interés Cultural del ámbito Nacional y ofrecer servicios  como las certificaciones de existencia de los mismos y consulta de los inventarios, entre otros.
Atendiendo las observaciones de la directora se está desarrollando una herramienta funcional asociada al trámite de autorización de intervenciones para los entes territoriales y entes de control del ambito nacional con el fin de contar con la información relacionada con las solicitud y autorización de las intervenciones de los predios en el área afectada y en zona de influencia de los BICN arquitectónico y de Centros Históricos.
2. Se continua con las actividades planteadas en el cronograma del último modulo tales como:  
- Implementación del trámite de autorización de comodatos
- Creación de una funcionalidad para realizarle el seguimiento del programa nacional de Vigías del patrimonio
- Implementar la funcionalidad del seguimiento al estado de conservación de los inventarios.
- Implementación de un módulo para las Secretarías Técnicas donde se publicarán las actas e información de interés para la ciudadanía.
3. Se pone en prueba los pilotos que son visible dentro de la red del ministerio de las mejoras y la implementación de los nuevos diseños en el modulo de autorización de intervenciones, link de enlace http://mcmuisca:7771/login y el aplicativo SIPA Publico link de enlace http://mcmuisca:9080/#/public "</t>
  </si>
  <si>
    <t>Aplicativo SIPA</t>
  </si>
</sst>
</file>

<file path=xl/styles.xml><?xml version="1.0" encoding="utf-8"?>
<styleSheet xmlns="http://schemas.openxmlformats.org/spreadsheetml/2006/main" xmlns:mc="http://schemas.openxmlformats.org/markup-compatibility/2006" xmlns:x14ac="http://schemas.microsoft.com/office/spreadsheetml/2009/9/ac" mc:Ignorable="x14ac">
  <fonts count="63">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u/>
      <sz val="25"/>
      <color theme="10"/>
      <name val="Century Gothic"/>
      <family val="2"/>
    </font>
    <font>
      <sz val="10"/>
      <color indexed="8"/>
      <name val="Century Gothic"/>
      <family val="2"/>
    </font>
    <font>
      <b/>
      <sz val="18"/>
      <color theme="8" tint="-0.249977111117893"/>
      <name val="Work Sans"/>
      <family val="3"/>
    </font>
    <font>
      <b/>
      <sz val="20"/>
      <color theme="8" tint="-0.499984740745262"/>
      <name val="Work Sans"/>
      <family val="3"/>
    </font>
    <font>
      <b/>
      <sz val="14"/>
      <color theme="0"/>
      <name val="Work Sans"/>
      <family val="3"/>
    </font>
    <font>
      <sz val="11"/>
      <color theme="1"/>
      <name val="Century Gothic"/>
      <family val="2"/>
    </font>
    <font>
      <b/>
      <sz val="18"/>
      <color theme="0"/>
      <name val="Work Sans"/>
      <family val="3"/>
    </font>
    <font>
      <b/>
      <sz val="11"/>
      <color theme="1"/>
      <name val="Work Sans"/>
      <family val="3"/>
    </font>
    <font>
      <b/>
      <sz val="9"/>
      <color theme="1"/>
      <name val="Work Sans"/>
      <family val="3"/>
    </font>
    <font>
      <b/>
      <sz val="14"/>
      <color theme="8" tint="-0.499984740745262"/>
      <name val="Work Sans"/>
      <family val="3"/>
    </font>
    <font>
      <sz val="14"/>
      <color theme="8" tint="-0.499984740745262"/>
      <name val="Work Sans"/>
      <family val="3"/>
    </font>
    <font>
      <b/>
      <sz val="14"/>
      <color theme="8" tint="-0.249977111117893"/>
      <name val="Work Sans"/>
      <family val="3"/>
    </font>
    <font>
      <sz val="12"/>
      <color theme="1"/>
      <name val="Work Sans"/>
      <family val="3"/>
    </font>
    <font>
      <sz val="12"/>
      <name val="Work Sans"/>
      <family val="3"/>
    </font>
    <font>
      <b/>
      <sz val="9"/>
      <color indexed="81"/>
      <name val="Tahoma"/>
      <family val="2"/>
    </font>
    <font>
      <sz val="8.5"/>
      <color theme="1"/>
      <name val="Century Gothic"/>
      <family val="2"/>
    </font>
    <font>
      <sz val="10"/>
      <name val="Arial"/>
      <family val="2"/>
    </font>
    <font>
      <b/>
      <sz val="12"/>
      <color theme="3" tint="-0.249977111117893"/>
      <name val="Work Sans"/>
      <family val="3"/>
    </font>
    <font>
      <b/>
      <sz val="14"/>
      <color theme="3" tint="-0.249977111117893"/>
      <name val="Work Sans"/>
      <family val="3"/>
    </font>
    <font>
      <b/>
      <sz val="14"/>
      <color theme="0"/>
      <name val="Century Gothic"/>
      <family val="2"/>
    </font>
    <font>
      <b/>
      <sz val="12"/>
      <color theme="4" tint="-0.499984740745262"/>
      <name val="Work Sans"/>
      <family val="3"/>
    </font>
    <font>
      <sz val="12"/>
      <color indexed="72"/>
      <name val="Work Sans"/>
      <family val="3"/>
    </font>
    <font>
      <sz val="11"/>
      <color theme="8" tint="0.79998168889431442"/>
      <name val="Work Sans"/>
      <family val="3"/>
    </font>
    <font>
      <sz val="11"/>
      <color theme="1"/>
      <name val="Work Sans"/>
      <family val="3"/>
    </font>
    <font>
      <u/>
      <sz val="11"/>
      <color theme="10"/>
      <name val="Century Gothic"/>
      <family val="2"/>
    </font>
    <font>
      <sz val="11"/>
      <color indexed="8"/>
      <name val="Century Gothic"/>
      <family val="2"/>
    </font>
    <font>
      <b/>
      <sz val="11"/>
      <color theme="0"/>
      <name val="Century Gothic"/>
      <family val="2"/>
    </font>
    <font>
      <b/>
      <sz val="11"/>
      <color theme="1"/>
      <name val="Century Gothic"/>
      <family val="2"/>
    </font>
    <font>
      <sz val="14"/>
      <color theme="0"/>
      <name val="Work Sans"/>
      <family val="3"/>
    </font>
    <font>
      <b/>
      <sz val="12"/>
      <color theme="8" tint="-0.499984740745262"/>
      <name val="Work Sans"/>
      <family val="3"/>
    </font>
    <font>
      <b/>
      <sz val="12"/>
      <color theme="1"/>
      <name val="Work Sans"/>
      <family val="3"/>
    </font>
    <font>
      <b/>
      <sz val="12"/>
      <color rgb="FF0060A8"/>
      <name val="Work Sans"/>
      <family val="3"/>
    </font>
    <font>
      <b/>
      <sz val="12"/>
      <color rgb="FFFF0000"/>
      <name val="Work Sans"/>
      <family val="3"/>
    </font>
    <font>
      <b/>
      <sz val="14"/>
      <color theme="1"/>
      <name val="Century Gothic"/>
      <family val="2"/>
    </font>
    <font>
      <b/>
      <sz val="10"/>
      <color theme="1"/>
      <name val="Century Gothic"/>
      <family val="2"/>
    </font>
    <font>
      <b/>
      <sz val="9"/>
      <color theme="1"/>
      <name val="Century Gothic"/>
      <family val="2"/>
    </font>
    <font>
      <b/>
      <sz val="11"/>
      <color theme="4" tint="-0.249977111117893"/>
      <name val="Work Sans"/>
      <family val="3"/>
    </font>
    <font>
      <sz val="10"/>
      <color theme="1"/>
      <name val="Century Gothic"/>
      <family val="2"/>
    </font>
    <font>
      <sz val="12"/>
      <color theme="1"/>
      <name val="Century Gothic"/>
      <family val="2"/>
    </font>
    <font>
      <sz val="11"/>
      <name val="Century Gothic"/>
      <family val="2"/>
    </font>
    <font>
      <sz val="8.5"/>
      <color rgb="FFFF0000"/>
      <name val="Century Gothic"/>
      <family val="2"/>
    </font>
    <font>
      <b/>
      <sz val="11"/>
      <color theme="0"/>
      <name val="Work Sans"/>
      <family val="3"/>
    </font>
    <font>
      <b/>
      <sz val="11"/>
      <color theme="3" tint="-0.249977111117893"/>
      <name val="Work Sans"/>
      <family val="3"/>
    </font>
    <font>
      <u/>
      <sz val="11"/>
      <color theme="10"/>
      <name val="Work Sans"/>
      <family val="3"/>
    </font>
    <font>
      <sz val="11"/>
      <name val="Work Sans"/>
      <family val="3"/>
    </font>
    <font>
      <b/>
      <sz val="11"/>
      <color rgb="FF1A80AE"/>
      <name val="Work Sans"/>
      <family val="3"/>
    </font>
    <font>
      <b/>
      <sz val="48"/>
      <color theme="3" tint="-0.249977111117893"/>
      <name val="Work Sans"/>
      <family val="3"/>
    </font>
    <font>
      <b/>
      <sz val="48"/>
      <color theme="0"/>
      <name val="Work Sans"/>
      <family val="3"/>
    </font>
    <font>
      <u/>
      <sz val="25"/>
      <color theme="10"/>
      <name val="Work Sans"/>
      <family val="3"/>
    </font>
    <font>
      <b/>
      <sz val="16"/>
      <color rgb="FF002060"/>
      <name val="Work Sans"/>
      <family val="3"/>
    </font>
    <font>
      <sz val="16"/>
      <color theme="0"/>
      <name val="Work Sans"/>
      <family val="3"/>
    </font>
    <font>
      <b/>
      <sz val="16"/>
      <color theme="0"/>
      <name val="Work Sans"/>
      <family val="3"/>
    </font>
    <font>
      <b/>
      <sz val="14"/>
      <color theme="5" tint="-0.249977111117893"/>
      <name val="Work Sans"/>
      <family val="3"/>
    </font>
    <font>
      <sz val="11"/>
      <color rgb="FF000000"/>
      <name val="Work Sans"/>
      <family val="3"/>
    </font>
    <font>
      <sz val="11"/>
      <name val="Calibri"/>
      <family val="2"/>
      <scheme val="minor"/>
    </font>
    <font>
      <sz val="11"/>
      <color rgb="FF000000"/>
      <name val="Century Gothic"/>
      <family val="2"/>
    </font>
    <font>
      <sz val="11"/>
      <color rgb="FF000000"/>
      <name val="Work Sans"/>
    </font>
    <font>
      <sz val="11"/>
      <color rgb="FF000000"/>
      <name val="Work Sans"/>
      <charset val="1"/>
    </font>
    <font>
      <sz val="10"/>
      <color theme="1"/>
      <name val="Work Sans"/>
      <family val="3"/>
    </font>
  </fonts>
  <fills count="57">
    <fill>
      <patternFill patternType="none"/>
    </fill>
    <fill>
      <patternFill patternType="gray125"/>
    </fill>
    <fill>
      <patternFill patternType="solid">
        <fgColor theme="4" tint="0.79998168889431442"/>
        <bgColor indexed="65"/>
      </patternFill>
    </fill>
    <fill>
      <patternFill patternType="solid">
        <fgColor theme="6"/>
      </patternFill>
    </fill>
    <fill>
      <patternFill patternType="solid">
        <fgColor theme="6" tint="0.59999389629810485"/>
        <bgColor indexed="65"/>
      </patternFill>
    </fill>
    <fill>
      <patternFill patternType="solid">
        <fgColor theme="9" tint="0.79998168889431442"/>
        <bgColor indexed="65"/>
      </patternFill>
    </fill>
    <fill>
      <patternFill patternType="solid">
        <fgColor theme="9"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3479CC"/>
        <bgColor indexed="64"/>
      </patternFill>
    </fill>
    <fill>
      <patternFill patternType="solid">
        <fgColor rgb="FF0099FF"/>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A9C7F9"/>
        <bgColor indexed="64"/>
      </patternFill>
    </fill>
    <fill>
      <patternFill patternType="solid">
        <fgColor rgb="FF66CCFF"/>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indexed="9"/>
        <bgColor indexed="64"/>
      </patternFill>
    </fill>
    <fill>
      <patternFill patternType="solid">
        <fgColor rgb="FFE0FCF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11A9CD"/>
        <bgColor indexed="64"/>
      </patternFill>
    </fill>
    <fill>
      <patternFill patternType="solid">
        <fgColor theme="4"/>
        <bgColor indexed="64"/>
      </patternFill>
    </fill>
    <fill>
      <patternFill patternType="solid">
        <fgColor rgb="FF7ED8EA"/>
        <bgColor indexed="64"/>
      </patternFill>
    </fill>
    <fill>
      <patternFill patternType="solid">
        <fgColor rgb="FFDCF6FA"/>
        <bgColor indexed="64"/>
      </patternFill>
    </fill>
    <fill>
      <patternFill patternType="solid">
        <fgColor theme="9"/>
        <bgColor indexed="64"/>
      </patternFill>
    </fill>
    <fill>
      <patternFill patternType="solid">
        <fgColor theme="2"/>
        <bgColor indexed="64"/>
      </patternFill>
    </fill>
    <fill>
      <patternFill patternType="solid">
        <fgColor rgb="FFFFFFFF"/>
        <bgColor indexed="64"/>
      </patternFill>
    </fill>
    <fill>
      <patternFill patternType="solid">
        <fgColor rgb="FF1A80AE"/>
        <bgColor indexed="64"/>
      </patternFill>
    </fill>
    <fill>
      <patternFill patternType="solid">
        <fgColor rgb="FFB8D8F2"/>
        <bgColor indexed="64"/>
      </patternFill>
    </fill>
    <fill>
      <patternFill patternType="solid">
        <fgColor theme="0" tint="-0.249977111117893"/>
        <bgColor indexed="64"/>
      </patternFill>
    </fill>
    <fill>
      <patternFill patternType="solid">
        <fgColor rgb="FFFFC000"/>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rgb="FF006666"/>
        <bgColor indexed="64"/>
      </patternFill>
    </fill>
    <fill>
      <patternFill patternType="solid">
        <fgColor rgb="FF008080"/>
        <bgColor indexed="64"/>
      </patternFill>
    </fill>
    <fill>
      <patternFill patternType="solid">
        <fgColor theme="5" tint="-0.249977111117893"/>
        <bgColor indexed="64"/>
      </patternFill>
    </fill>
    <fill>
      <patternFill patternType="solid">
        <fgColor rgb="FFDDEBF7"/>
        <bgColor indexed="64"/>
      </patternFill>
    </fill>
    <fill>
      <patternFill patternType="solid">
        <fgColor rgb="FFDDEBF7"/>
        <bgColor rgb="FF000000"/>
      </patternFill>
    </fill>
    <fill>
      <patternFill patternType="solid">
        <fgColor rgb="FFDCF6FA"/>
        <bgColor rgb="FF000000"/>
      </patternFill>
    </fill>
    <fill>
      <patternFill patternType="solid">
        <fgColor rgb="FFD6DCE4"/>
        <bgColor rgb="FF000000"/>
      </patternFill>
    </fill>
    <fill>
      <patternFill patternType="solid">
        <fgColor rgb="FFE2EFDA"/>
        <bgColor rgb="FF000000"/>
      </patternFill>
    </fill>
    <fill>
      <patternFill patternType="solid">
        <fgColor rgb="FFE7E6E6"/>
        <bgColor rgb="FF000000"/>
      </patternFill>
    </fill>
    <fill>
      <patternFill patternType="solid">
        <fgColor rgb="FFFCE4D6"/>
        <bgColor rgb="FF000000"/>
      </patternFill>
    </fill>
  </fills>
  <borders count="132">
    <border>
      <left/>
      <right/>
      <top/>
      <bottom/>
      <diagonal/>
    </border>
    <border>
      <left style="thin">
        <color rgb="FF7F7F7F"/>
      </left>
      <right style="thin">
        <color rgb="FF7F7F7F"/>
      </right>
      <top style="thin">
        <color rgb="FF7F7F7F"/>
      </top>
      <bottom/>
      <diagonal/>
    </border>
    <border>
      <left style="thick">
        <color theme="8" tint="-0.24994659260841701"/>
      </left>
      <right style="thick">
        <color theme="8" tint="-0.24994659260841701"/>
      </right>
      <top style="thick">
        <color theme="8" tint="-0.24994659260841701"/>
      </top>
      <bottom style="thick">
        <color theme="8" tint="-0.24994659260841701"/>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style="medium">
        <color theme="9" tint="-0.499984740745262"/>
      </right>
      <top style="medium">
        <color rgb="FF0070C0"/>
      </top>
      <bottom style="medium">
        <color rgb="FF0070C0"/>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thick">
        <color theme="8" tint="-0.24994659260841701"/>
      </left>
      <right style="thick">
        <color theme="8" tint="-0.24994659260841701"/>
      </right>
      <top style="thick">
        <color theme="8" tint="-0.24994659260841701"/>
      </top>
      <bottom/>
      <diagonal/>
    </border>
    <border>
      <left/>
      <right style="thick">
        <color theme="6" tint="-0.249977111117893"/>
      </right>
      <top/>
      <bottom style="thick">
        <color theme="6" tint="-0.249977111117893"/>
      </bottom>
      <diagonal/>
    </border>
    <border>
      <left style="thick">
        <color theme="6" tint="-0.249977111117893"/>
      </left>
      <right style="thick">
        <color theme="6" tint="-0.249977111117893"/>
      </right>
      <top/>
      <bottom style="thick">
        <color theme="6" tint="-0.249977111117893"/>
      </bottom>
      <diagonal/>
    </border>
    <border>
      <left style="thick">
        <color theme="3" tint="-0.24994659260841701"/>
      </left>
      <right style="thick">
        <color theme="3" tint="-0.24994659260841701"/>
      </right>
      <top/>
      <bottom style="thick">
        <color theme="3" tint="-0.24994659260841701"/>
      </bottom>
      <diagonal/>
    </border>
    <border>
      <left style="thick">
        <color theme="3" tint="-0.24994659260841701"/>
      </left>
      <right/>
      <top/>
      <bottom style="thick">
        <color theme="3" tint="-0.24994659260841701"/>
      </bottom>
      <diagonal/>
    </border>
    <border>
      <left style="medium">
        <color theme="9" tint="-0.499984740745262"/>
      </left>
      <right style="medium">
        <color theme="9" tint="-0.499984740745262"/>
      </right>
      <top/>
      <bottom style="medium">
        <color theme="9" tint="-0.499984740745262"/>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style="thick">
        <color theme="6" tint="-0.249977111117893"/>
      </right>
      <top style="thick">
        <color theme="6" tint="-0.249977111117893"/>
      </top>
      <bottom/>
      <diagonal/>
    </border>
    <border>
      <left style="thick">
        <color theme="6" tint="-0.249977111117893"/>
      </left>
      <right style="thick">
        <color theme="6" tint="-0.249977111117893"/>
      </right>
      <top style="thick">
        <color theme="6" tint="-0.249977111117893"/>
      </top>
      <bottom/>
      <diagonal/>
    </border>
    <border>
      <left style="thick">
        <color theme="3" tint="-0.24994659260841701"/>
      </left>
      <right style="thick">
        <color theme="3" tint="-0.24994659260841701"/>
      </right>
      <top style="thick">
        <color theme="3" tint="-0.24994659260841701"/>
      </top>
      <bottom/>
      <diagonal/>
    </border>
    <border>
      <left style="thick">
        <color theme="3" tint="-0.24994659260841701"/>
      </left>
      <right/>
      <top style="thick">
        <color theme="3" tint="-0.24994659260841701"/>
      </top>
      <bottom/>
      <diagonal/>
    </border>
    <border>
      <left style="medium">
        <color theme="9" tint="-0.499984740745262"/>
      </left>
      <right style="medium">
        <color theme="9" tint="-0.499984740745262"/>
      </right>
      <top style="medium">
        <color theme="9" tint="-0.499984740745262"/>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7030A0"/>
      </bottom>
      <diagonal/>
    </border>
    <border>
      <left style="medium">
        <color theme="5"/>
      </left>
      <right/>
      <top style="medium">
        <color theme="5"/>
      </top>
      <bottom style="medium">
        <color theme="5" tint="-0.24994659260841701"/>
      </bottom>
      <diagonal/>
    </border>
    <border>
      <left/>
      <right/>
      <top style="medium">
        <color theme="5"/>
      </top>
      <bottom style="medium">
        <color theme="5" tint="-0.24994659260841701"/>
      </bottom>
      <diagonal/>
    </border>
    <border>
      <left/>
      <right style="medium">
        <color theme="5"/>
      </right>
      <top style="medium">
        <color theme="5"/>
      </top>
      <bottom style="medium">
        <color theme="5" tint="-0.24994659260841701"/>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rgb="FF76C7D0"/>
      </left>
      <right/>
      <top style="thick">
        <color rgb="FF76C7D0"/>
      </top>
      <bottom style="thick">
        <color rgb="FF76C7D0"/>
      </bottom>
      <diagonal/>
    </border>
    <border>
      <left/>
      <right/>
      <top style="thick">
        <color rgb="FF76C7D0"/>
      </top>
      <bottom style="thick">
        <color rgb="FF76C7D0"/>
      </bottom>
      <diagonal/>
    </border>
    <border>
      <left/>
      <right style="thick">
        <color rgb="FF76C7D0"/>
      </right>
      <top style="thick">
        <color rgb="FF76C7D0"/>
      </top>
      <bottom style="thick">
        <color rgb="FF76C7D0"/>
      </bottom>
      <diagonal/>
    </border>
    <border>
      <left style="medium">
        <color theme="8" tint="-0.24994659260841701"/>
      </left>
      <right style="medium">
        <color theme="8" tint="-0.24994659260841701"/>
      </right>
      <top/>
      <bottom/>
      <diagonal/>
    </border>
    <border>
      <left/>
      <right style="medium">
        <color theme="8" tint="-0.24994659260841701"/>
      </right>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style="medium">
        <color theme="8" tint="-0.24994659260841701"/>
      </left>
      <right style="medium">
        <color theme="8" tint="-0.24994659260841701"/>
      </right>
      <top/>
      <bottom style="medium">
        <color theme="8" tint="-0.24994659260841701"/>
      </bottom>
      <diagonal/>
    </border>
    <border>
      <left style="medium">
        <color theme="8" tint="-0.24994659260841701"/>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style="medium">
        <color theme="8" tint="-0.24994659260841701"/>
      </left>
      <right style="medium">
        <color theme="8" tint="-0.24994659260841701"/>
      </right>
      <top/>
      <bottom style="medium">
        <color rgb="FF3366CC"/>
      </bottom>
      <diagonal/>
    </border>
    <border>
      <left/>
      <right style="medium">
        <color theme="8" tint="-0.24994659260841701"/>
      </right>
      <top style="medium">
        <color theme="8" tint="-0.24994659260841701"/>
      </top>
      <bottom style="medium">
        <color theme="8" tint="-0.24994659260841701"/>
      </bottom>
      <diagonal/>
    </border>
    <border>
      <left style="medium">
        <color theme="8" tint="-0.24994659260841701"/>
      </left>
      <right/>
      <top style="medium">
        <color theme="8" tint="-0.24994659260841701"/>
      </top>
      <bottom style="medium">
        <color theme="8" tint="-0.24994659260841701"/>
      </bottom>
      <diagonal/>
    </border>
    <border>
      <left style="medium">
        <color theme="8" tint="-0.24994659260841701"/>
      </left>
      <right style="medium">
        <color auto="1"/>
      </right>
      <top style="medium">
        <color indexed="64"/>
      </top>
      <bottom/>
      <diagonal/>
    </border>
    <border>
      <left style="medium">
        <color auto="1"/>
      </left>
      <right style="medium">
        <color auto="1"/>
      </right>
      <top style="medium">
        <color auto="1"/>
      </top>
      <bottom/>
      <diagonal/>
    </border>
    <border>
      <left style="medium">
        <color theme="8" tint="-0.24994659260841701"/>
      </left>
      <right style="medium">
        <color theme="8" tint="-0.24994659260841701"/>
      </right>
      <top style="thick">
        <color theme="8" tint="-0.24994659260841701"/>
      </top>
      <bottom/>
      <diagonal/>
    </border>
    <border>
      <left style="medium">
        <color theme="8" tint="-0.24994659260841701"/>
      </left>
      <right style="hair">
        <color rgb="FF3366CC"/>
      </right>
      <top style="medium">
        <color theme="8" tint="-0.24994659260841701"/>
      </top>
      <bottom style="hair">
        <color rgb="FF3366CC"/>
      </bottom>
      <diagonal/>
    </border>
    <border>
      <left style="hair">
        <color rgb="FF3366CC"/>
      </left>
      <right style="hair">
        <color rgb="FF3366CC"/>
      </right>
      <top style="medium">
        <color theme="8" tint="-0.24994659260841701"/>
      </top>
      <bottom style="hair">
        <color rgb="FF3366CC"/>
      </bottom>
      <diagonal/>
    </border>
    <border>
      <left/>
      <right style="hair">
        <color rgb="FF3366CC"/>
      </right>
      <top/>
      <bottom style="hair">
        <color rgb="FF3366CC"/>
      </bottom>
      <diagonal/>
    </border>
    <border>
      <left style="hair">
        <color rgb="FF3366CC"/>
      </left>
      <right style="hair">
        <color rgb="FF3366CC"/>
      </right>
      <top/>
      <bottom style="hair">
        <color rgb="FF3366CC"/>
      </bottom>
      <diagonal/>
    </border>
    <border>
      <left style="hair">
        <color rgb="FF3366CC"/>
      </left>
      <right/>
      <top/>
      <bottom style="hair">
        <color rgb="FF3366CC"/>
      </bottom>
      <diagonal/>
    </border>
    <border>
      <left style="medium">
        <color theme="8" tint="-0.24994659260841701"/>
      </left>
      <right style="thin">
        <color indexed="64"/>
      </right>
      <top style="thin">
        <color auto="1"/>
      </top>
      <bottom style="thin">
        <color auto="1"/>
      </bottom>
      <diagonal/>
    </border>
    <border>
      <left style="medium">
        <color theme="8" tint="-0.24994659260841701"/>
      </left>
      <right style="hair">
        <color rgb="FF3366CC"/>
      </right>
      <top/>
      <bottom style="hair">
        <color rgb="FF3366CC"/>
      </bottom>
      <diagonal/>
    </border>
    <border>
      <left style="hair">
        <color rgb="FF3366CC"/>
      </left>
      <right style="medium">
        <color theme="8" tint="-0.24994659260841701"/>
      </right>
      <top/>
      <bottom style="hair">
        <color rgb="FF3366CC"/>
      </bottom>
      <diagonal/>
    </border>
    <border>
      <left style="medium">
        <color theme="8" tint="-0.24994659260841701"/>
      </left>
      <right style="hair">
        <color rgb="FF3366CC"/>
      </right>
      <top style="hair">
        <color rgb="FF3366CC"/>
      </top>
      <bottom style="hair">
        <color rgb="FF3366CC"/>
      </bottom>
      <diagonal/>
    </border>
    <border>
      <left style="hair">
        <color rgb="FF3366CC"/>
      </left>
      <right style="hair">
        <color rgb="FF3366CC"/>
      </right>
      <top style="hair">
        <color rgb="FF3366CC"/>
      </top>
      <bottom style="hair">
        <color rgb="FF3366CC"/>
      </bottom>
      <diagonal/>
    </border>
    <border>
      <left style="hair">
        <color rgb="FF3366CC"/>
      </left>
      <right style="medium">
        <color theme="8" tint="-0.24994659260841701"/>
      </right>
      <top style="hair">
        <color rgb="FF3366CC"/>
      </top>
      <bottom style="hair">
        <color rgb="FF3366CC"/>
      </bottom>
      <diagonal/>
    </border>
    <border>
      <left/>
      <right style="hair">
        <color rgb="FF3366CC"/>
      </right>
      <top style="hair">
        <color rgb="FF3366CC"/>
      </top>
      <bottom style="hair">
        <color rgb="FF3366CC"/>
      </bottom>
      <diagonal/>
    </border>
    <border>
      <left style="hair">
        <color rgb="FF3366CC"/>
      </left>
      <right/>
      <top style="hair">
        <color rgb="FF3366CC"/>
      </top>
      <bottom style="hair">
        <color rgb="FF3366CC"/>
      </bottom>
      <diagonal/>
    </border>
    <border>
      <left/>
      <right style="hair">
        <color rgb="FF3366CC"/>
      </right>
      <top style="medium">
        <color rgb="FF3366CC"/>
      </top>
      <bottom style="hair">
        <color rgb="FF3366CC"/>
      </bottom>
      <diagonal/>
    </border>
    <border>
      <left style="hair">
        <color rgb="FF3366CC"/>
      </left>
      <right style="hair">
        <color rgb="FF3366CC"/>
      </right>
      <top style="medium">
        <color rgb="FF3366CC"/>
      </top>
      <bottom style="hair">
        <color rgb="FF3366CC"/>
      </bottom>
      <diagonal/>
    </border>
    <border>
      <left style="hair">
        <color rgb="FF3366CC"/>
      </left>
      <right/>
      <top style="medium">
        <color rgb="FF3366CC"/>
      </top>
      <bottom style="hair">
        <color rgb="FF3366CC"/>
      </bottom>
      <diagonal/>
    </border>
    <border>
      <left style="thick">
        <color rgb="FF85D4DF"/>
      </left>
      <right/>
      <top style="thick">
        <color rgb="FF85D4DF"/>
      </top>
      <bottom/>
      <diagonal/>
    </border>
    <border>
      <left/>
      <right/>
      <top style="thick">
        <color rgb="FF85D4DF"/>
      </top>
      <bottom/>
      <diagonal/>
    </border>
    <border>
      <left/>
      <right style="thick">
        <color rgb="FF85D4DF"/>
      </right>
      <top style="thick">
        <color rgb="FF85D4DF"/>
      </top>
      <bottom/>
      <diagonal/>
    </border>
    <border>
      <left style="medium">
        <color rgb="FF0070C0"/>
      </left>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ck">
        <color rgb="FF85D4DF"/>
      </left>
      <right/>
      <top/>
      <bottom style="thick">
        <color rgb="FF85D4DF"/>
      </bottom>
      <diagonal/>
    </border>
    <border>
      <left/>
      <right/>
      <top/>
      <bottom style="thick">
        <color rgb="FF85D4DF"/>
      </bottom>
      <diagonal/>
    </border>
    <border>
      <left/>
      <right style="thick">
        <color rgb="FF85D4DF"/>
      </right>
      <top/>
      <bottom style="thick">
        <color rgb="FF85D4DF"/>
      </bottom>
      <diagonal/>
    </border>
    <border>
      <left/>
      <right style="thick">
        <color theme="6" tint="-0.249977111117893"/>
      </right>
      <top style="thick">
        <color theme="6" tint="-0.249977111117893"/>
      </top>
      <bottom style="thick">
        <color theme="6" tint="-0.249977111117893"/>
      </bottom>
      <diagonal/>
    </border>
    <border>
      <left style="thick">
        <color theme="6" tint="-0.249977111117893"/>
      </left>
      <right style="thick">
        <color theme="6" tint="-0.249977111117893"/>
      </right>
      <top style="thick">
        <color theme="6" tint="-0.249977111117893"/>
      </top>
      <bottom style="thick">
        <color theme="6" tint="-0.249977111117893"/>
      </bottom>
      <diagonal/>
    </border>
    <border>
      <left style="thick">
        <color theme="3" tint="-0.24994659260841701"/>
      </left>
      <right style="thick">
        <color theme="3" tint="-0.24994659260841701"/>
      </right>
      <top style="thick">
        <color theme="3" tint="-0.24994659260841701"/>
      </top>
      <bottom style="thick">
        <color theme="3" tint="-0.24994659260841701"/>
      </bottom>
      <diagonal/>
    </border>
    <border>
      <left style="medium">
        <color theme="9" tint="-0.499984740745262"/>
      </left>
      <right/>
      <top/>
      <bottom style="medium">
        <color theme="9" tint="-0.4999847407452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theme="6" tint="-0.249977111117893"/>
      </bottom>
      <diagonal/>
    </border>
    <border>
      <left style="medium">
        <color rgb="FF1999B7"/>
      </left>
      <right style="medium">
        <color rgb="FF1999B7"/>
      </right>
      <top/>
      <bottom style="medium">
        <color rgb="FF1999B7"/>
      </bottom>
      <diagonal/>
    </border>
    <border>
      <left style="medium">
        <color theme="9" tint="-0.499984740745262"/>
      </left>
      <right/>
      <top style="medium">
        <color theme="9" tint="-0.499984740745262"/>
      </top>
      <bottom style="medium">
        <color theme="9" tint="-0.499984740745262"/>
      </bottom>
      <diagonal/>
    </border>
    <border>
      <left style="thin">
        <color indexed="64"/>
      </left>
      <right style="thin">
        <color indexed="64"/>
      </right>
      <top style="thick">
        <color theme="6" tint="-0.249977111117893"/>
      </top>
      <bottom/>
      <diagonal/>
    </border>
    <border>
      <left style="medium">
        <color rgb="FF1999B7"/>
      </left>
      <right style="medium">
        <color rgb="FF1999B7"/>
      </right>
      <top style="medium">
        <color rgb="FF1999B7"/>
      </top>
      <bottom style="medium">
        <color rgb="FF1999B7"/>
      </bottom>
      <diagonal/>
    </border>
    <border>
      <left style="thick">
        <color theme="3" tint="-0.24994659260841701"/>
      </left>
      <right/>
      <top style="thick">
        <color theme="3" tint="-0.24994659260841701"/>
      </top>
      <bottom style="thick">
        <color theme="3" tint="-0.24994659260841701"/>
      </bottom>
      <diagonal/>
    </border>
    <border>
      <left style="thick">
        <color theme="6" tint="-0.249977111117893"/>
      </left>
      <right/>
      <top style="thick">
        <color theme="6" tint="-0.249977111117893"/>
      </top>
      <bottom style="thick">
        <color theme="6" tint="-0.249977111117893"/>
      </bottom>
      <diagonal/>
    </border>
    <border>
      <left style="thick">
        <color theme="3" tint="-0.24994659260841701"/>
      </left>
      <right style="medium">
        <color theme="9" tint="-0.499984740745262"/>
      </right>
      <top style="thick">
        <color theme="3" tint="-0.24994659260841701"/>
      </top>
      <bottom/>
      <diagonal/>
    </border>
    <border>
      <left style="thick">
        <color theme="3" tint="-0.24994659260841701"/>
      </left>
      <right style="medium">
        <color theme="9" tint="-0.499984740745262"/>
      </right>
      <top/>
      <bottom style="thick">
        <color theme="3" tint="-0.24994659260841701"/>
      </bottom>
      <diagonal/>
    </border>
    <border>
      <left/>
      <right style="thick">
        <color theme="3" tint="-0.24994659260841701"/>
      </right>
      <top style="thick">
        <color theme="3" tint="-0.24994659260841701"/>
      </top>
      <bottom style="thick">
        <color theme="3" tint="-0.24994659260841701"/>
      </bottom>
      <diagonal/>
    </border>
    <border>
      <left/>
      <right/>
      <top style="thin">
        <color indexed="64"/>
      </top>
      <bottom style="thin">
        <color indexed="64"/>
      </bottom>
      <diagonal/>
    </border>
    <border>
      <left/>
      <right/>
      <top style="medium">
        <color theme="9" tint="-0.499984740745262"/>
      </top>
      <bottom style="medium">
        <color theme="9" tint="-0.499984740745262"/>
      </bottom>
      <diagonal/>
    </border>
    <border>
      <left/>
      <right style="thin">
        <color indexed="64"/>
      </right>
      <top style="medium">
        <color theme="9" tint="-0.499984740745262"/>
      </top>
      <bottom style="medium">
        <color theme="9" tint="-0.499984740745262"/>
      </bottom>
      <diagonal/>
    </border>
    <border>
      <left style="medium">
        <color rgb="FF0070C0"/>
      </left>
      <right/>
      <top/>
      <bottom style="thick">
        <color theme="3" tint="-0.24994659260841701"/>
      </bottom>
      <diagonal/>
    </border>
    <border>
      <left/>
      <right/>
      <top/>
      <bottom style="thick">
        <color theme="3" tint="-0.24994659260841701"/>
      </bottom>
      <diagonal/>
    </border>
    <border>
      <left/>
      <right style="medium">
        <color theme="9" tint="-0.499984740745262"/>
      </right>
      <top/>
      <bottom style="thick">
        <color theme="3" tint="-0.24994659260841701"/>
      </bottom>
      <diagonal/>
    </border>
    <border>
      <left/>
      <right/>
      <top/>
      <bottom style="thick">
        <color theme="6" tint="-0.249977111117893"/>
      </bottom>
      <diagonal/>
    </border>
    <border>
      <left/>
      <right style="medium">
        <color rgb="FF0070C0"/>
      </right>
      <top/>
      <bottom style="thick">
        <color theme="6" tint="-0.249977111117893"/>
      </bottom>
      <diagonal/>
    </border>
    <border>
      <left style="thick">
        <color theme="6" tint="-0.249977111117893"/>
      </left>
      <right style="thick">
        <color theme="3" tint="-0.24994659260841701"/>
      </right>
      <top style="thick">
        <color theme="6" tint="-0.249977111117893"/>
      </top>
      <bottom/>
      <diagonal/>
    </border>
    <border>
      <left style="thick">
        <color theme="6" tint="-0.249977111117893"/>
      </left>
      <right style="thick">
        <color theme="3" tint="-0.24994659260841701"/>
      </right>
      <top/>
      <bottom style="thick">
        <color theme="6" tint="-0.249977111117893"/>
      </bottom>
      <diagonal/>
    </border>
    <border>
      <left style="medium">
        <color theme="9" tint="-0.499984740745262"/>
      </left>
      <right style="thin">
        <color indexed="64"/>
      </right>
      <top style="medium">
        <color theme="9" tint="-0.499984740745262"/>
      </top>
      <bottom/>
      <diagonal/>
    </border>
    <border>
      <left style="medium">
        <color theme="9" tint="-0.499984740745262"/>
      </left>
      <right style="thin">
        <color indexed="64"/>
      </right>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right/>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indexed="64"/>
      </left>
      <right/>
      <top/>
      <bottom/>
      <diagonal/>
    </border>
    <border>
      <left style="thick">
        <color rgb="FF1A80AE"/>
      </left>
      <right style="thick">
        <color rgb="FF1A80AE"/>
      </right>
      <top style="thick">
        <color rgb="FF1A80AE"/>
      </top>
      <bottom style="thick">
        <color rgb="FF1A80AE"/>
      </bottom>
      <diagonal/>
    </border>
    <border>
      <left style="thick">
        <color rgb="FF1A80AE"/>
      </left>
      <right style="thick">
        <color rgb="FF1A80AE"/>
      </right>
      <top style="thick">
        <color rgb="FF1A80AE"/>
      </top>
      <bottom/>
      <diagonal/>
    </border>
    <border>
      <left style="thick">
        <color rgb="FF1A80AE"/>
      </left>
      <right style="thick">
        <color rgb="FF1A80AE"/>
      </right>
      <top/>
      <bottom style="thick">
        <color rgb="FF1A80AE"/>
      </bottom>
      <diagonal/>
    </border>
    <border>
      <left style="thick">
        <color rgb="FF1A80AE"/>
      </left>
      <right/>
      <top style="thick">
        <color rgb="FF1A80AE"/>
      </top>
      <bottom/>
      <diagonal/>
    </border>
    <border>
      <left/>
      <right style="thick">
        <color rgb="FF1A80AE"/>
      </right>
      <top style="thick">
        <color rgb="FF1A80AE"/>
      </top>
      <bottom/>
      <diagonal/>
    </border>
    <border>
      <left style="thick">
        <color rgb="FF1A80AE"/>
      </left>
      <right/>
      <top/>
      <bottom style="thick">
        <color rgb="FF1A80AE"/>
      </bottom>
      <diagonal/>
    </border>
    <border>
      <left/>
      <right style="thick">
        <color rgb="FF1A80AE"/>
      </right>
      <top/>
      <bottom style="thick">
        <color rgb="FF1A80AE"/>
      </bottom>
      <diagonal/>
    </border>
    <border>
      <left/>
      <right/>
      <top style="thick">
        <color rgb="FF1A80AE"/>
      </top>
      <bottom style="thick">
        <color rgb="FF1A80AE"/>
      </bottom>
      <diagonal/>
    </border>
    <border>
      <left/>
      <right style="thick">
        <color rgb="FF1A80AE"/>
      </right>
      <top style="thick">
        <color rgb="FF1A80AE"/>
      </top>
      <bottom style="thick">
        <color rgb="FF1A80AE"/>
      </bottom>
      <diagonal/>
    </border>
    <border>
      <left style="thick">
        <color theme="8" tint="0.39994506668294322"/>
      </left>
      <right style="thick">
        <color theme="8" tint="0.39994506668294322"/>
      </right>
      <top style="thick">
        <color theme="8" tint="0.39994506668294322"/>
      </top>
      <bottom style="thick">
        <color theme="8" tint="0.39994506668294322"/>
      </bottom>
      <diagonal/>
    </border>
    <border>
      <left style="hair">
        <color rgb="FF3366CC"/>
      </left>
      <right style="hair">
        <color rgb="FF3366CC"/>
      </right>
      <top style="medium">
        <color theme="8" tint="-0.24994659260841701"/>
      </top>
      <bottom/>
      <diagonal/>
    </border>
    <border>
      <left style="hair">
        <color rgb="FF3366CC"/>
      </left>
      <right style="dashed">
        <color rgb="FF3366CC"/>
      </right>
      <top style="dashed">
        <color rgb="FF3366CC"/>
      </top>
      <bottom style="dashed">
        <color rgb="FF3366CC"/>
      </bottom>
      <diagonal/>
    </border>
    <border>
      <left style="dashed">
        <color rgb="FF3366CC"/>
      </left>
      <right style="dashed">
        <color rgb="FF3366CC"/>
      </right>
      <top style="dashed">
        <color rgb="FF3366CC"/>
      </top>
      <bottom style="dashed">
        <color rgb="FF3366CC"/>
      </bottom>
      <diagonal/>
    </border>
    <border>
      <left style="dashed">
        <color rgb="FF3366CC"/>
      </left>
      <right style="hair">
        <color rgb="FF3366CC"/>
      </right>
      <top style="dashed">
        <color rgb="FF3366CC"/>
      </top>
      <bottom style="dashed">
        <color rgb="FF3366CC"/>
      </bottom>
      <diagonal/>
    </border>
    <border>
      <left style="dashed">
        <color rgb="FF3366CC"/>
      </left>
      <right style="hair">
        <color rgb="FF3366CC"/>
      </right>
      <top style="dashed">
        <color rgb="FF3366CC"/>
      </top>
      <bottom style="medium">
        <color theme="8" tint="-0.24994659260841701"/>
      </bottom>
      <diagonal/>
    </border>
    <border>
      <left style="medium">
        <color theme="8" tint="-0.24994659260841701"/>
      </left>
      <right style="hair">
        <color rgb="FF3366CC"/>
      </right>
      <top style="hair">
        <color rgb="FF3366CC"/>
      </top>
      <bottom style="dashed">
        <color theme="8" tint="-0.24994659260841701"/>
      </bottom>
      <diagonal/>
    </border>
    <border>
      <left style="hair">
        <color rgb="FF3366CC"/>
      </left>
      <right style="hair">
        <color rgb="FF3366CC"/>
      </right>
      <top style="hair">
        <color rgb="FF3366CC"/>
      </top>
      <bottom style="dashed">
        <color theme="8" tint="-0.24994659260841701"/>
      </bottom>
      <diagonal/>
    </border>
    <border>
      <left style="hair">
        <color rgb="FF3366CC"/>
      </left>
      <right style="medium">
        <color theme="8" tint="-0.24994659260841701"/>
      </right>
      <top style="hair">
        <color rgb="FF3366CC"/>
      </top>
      <bottom style="dashed">
        <color theme="8" tint="-0.24994659260841701"/>
      </bottom>
      <diagonal/>
    </border>
    <border>
      <left style="hair">
        <color rgb="FF3366CC"/>
      </left>
      <right style="dashed">
        <color rgb="FF3366CC"/>
      </right>
      <top style="dashed">
        <color rgb="FF3366CC"/>
      </top>
      <bottom style="medium">
        <color theme="8" tint="-0.24994659260841701"/>
      </bottom>
      <diagonal/>
    </border>
    <border>
      <left style="dashed">
        <color rgb="FF3366CC"/>
      </left>
      <right style="dashed">
        <color rgb="FF3366CC"/>
      </right>
      <top style="dashed">
        <color rgb="FF3366CC"/>
      </top>
      <bottom style="medium">
        <color theme="8" tint="-0.24994659260841701"/>
      </bottom>
      <diagonal/>
    </border>
    <border>
      <left style="hair">
        <color rgb="FF3366CC"/>
      </left>
      <right style="medium">
        <color theme="8" tint="-0.24994659260841701"/>
      </right>
      <top style="medium">
        <color theme="8" tint="-0.24994659260841701"/>
      </top>
      <bottom/>
      <diagonal/>
    </border>
    <border>
      <left style="medium">
        <color rgb="FF1999B7"/>
      </left>
      <right/>
      <top style="medium">
        <color rgb="FF1999B7"/>
      </top>
      <bottom style="medium">
        <color rgb="FF1999B7"/>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s>
  <cellStyleXfs count="9">
    <xf numFmtId="0" fontId="0" fillId="0" borderId="0"/>
    <xf numFmtId="9" fontId="1" fillId="0" borderId="0" applyFont="0" applyFill="0" applyBorder="0" applyAlignment="0" applyProtection="0"/>
    <xf numFmtId="0" fontId="1"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 fillId="0" borderId="0" applyNumberFormat="0" applyFill="0" applyBorder="0" applyAlignment="0" applyProtection="0"/>
    <xf numFmtId="0" fontId="20" fillId="0" borderId="0" applyNumberFormat="0" applyFont="0" applyFill="0" applyBorder="0" applyAlignment="0" applyProtection="0"/>
    <xf numFmtId="0" fontId="3" fillId="0" borderId="0" applyNumberFormat="0" applyFill="0" applyBorder="0" applyAlignment="0" applyProtection="0"/>
  </cellStyleXfs>
  <cellXfs count="621">
    <xf numFmtId="0" fontId="0" fillId="0" borderId="0" xfId="0"/>
    <xf numFmtId="0" fontId="4" fillId="6" borderId="1" xfId="6" applyFont="1" applyFill="1" applyBorder="1" applyAlignment="1">
      <alignment horizontal="justify" vertical="top" wrapText="1"/>
    </xf>
    <xf numFmtId="0" fontId="5" fillId="7" borderId="0" xfId="0" applyFont="1" applyFill="1" applyAlignment="1">
      <alignment horizontal="justify" vertical="top" wrapText="1"/>
    </xf>
    <xf numFmtId="0" fontId="5" fillId="7" borderId="0" xfId="0" applyFont="1" applyFill="1" applyAlignment="1">
      <alignment horizontal="left" vertical="top" wrapText="1"/>
    </xf>
    <xf numFmtId="0" fontId="5" fillId="7" borderId="0" xfId="0" applyFont="1" applyFill="1" applyAlignment="1">
      <alignment horizontal="center" vertical="top" wrapText="1"/>
    </xf>
    <xf numFmtId="0" fontId="5" fillId="7" borderId="0" xfId="0" applyFont="1" applyFill="1" applyAlignment="1">
      <alignment horizontal="center" vertical="center" wrapText="1"/>
    </xf>
    <xf numFmtId="0" fontId="5" fillId="7" borderId="0" xfId="0" applyFont="1" applyFill="1" applyAlignment="1">
      <alignment horizontal="justify" vertical="center" wrapText="1"/>
    </xf>
    <xf numFmtId="0" fontId="4" fillId="7" borderId="0" xfId="6" applyFont="1" applyFill="1" applyBorder="1" applyAlignment="1">
      <alignment horizontal="justify" vertical="top" wrapText="1"/>
    </xf>
    <xf numFmtId="0" fontId="9" fillId="7" borderId="0" xfId="0" applyFont="1" applyFill="1"/>
    <xf numFmtId="0" fontId="13" fillId="16" borderId="14" xfId="0" applyFont="1" applyFill="1" applyBorder="1" applyAlignment="1">
      <alignment horizontal="center" vertical="center"/>
    </xf>
    <xf numFmtId="0" fontId="13" fillId="16" borderId="14" xfId="0" applyFont="1" applyFill="1" applyBorder="1" applyAlignment="1">
      <alignment horizontal="center" vertical="center" wrapText="1"/>
    </xf>
    <xf numFmtId="0" fontId="11" fillId="13" borderId="16"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11" fillId="15" borderId="19" xfId="0" applyFont="1" applyFill="1" applyBorder="1" applyAlignment="1">
      <alignment horizontal="center" vertical="center" wrapText="1"/>
    </xf>
    <xf numFmtId="0" fontId="15" fillId="7" borderId="14" xfId="0" applyFont="1" applyFill="1" applyBorder="1" applyAlignment="1">
      <alignment horizontal="center" vertical="center"/>
    </xf>
    <xf numFmtId="0" fontId="16" fillId="7" borderId="14" xfId="0" applyFont="1" applyFill="1" applyBorder="1" applyAlignment="1">
      <alignment horizontal="justify" vertical="top" wrapText="1"/>
    </xf>
    <xf numFmtId="0" fontId="16" fillId="7" borderId="14" xfId="0" applyFont="1" applyFill="1" applyBorder="1" applyAlignment="1">
      <alignment horizontal="center" vertical="center" wrapText="1"/>
    </xf>
    <xf numFmtId="14" fontId="16" fillId="7" borderId="14" xfId="0" applyNumberFormat="1" applyFont="1" applyFill="1" applyBorder="1" applyAlignment="1">
      <alignment horizontal="center" vertical="center" wrapText="1"/>
    </xf>
    <xf numFmtId="9" fontId="9" fillId="17" borderId="20" xfId="1" applyFont="1" applyFill="1" applyBorder="1" applyAlignment="1">
      <alignment horizontal="center" vertical="center" wrapText="1"/>
    </xf>
    <xf numFmtId="0" fontId="9" fillId="17" borderId="21" xfId="4" applyFont="1" applyFill="1" applyBorder="1" applyAlignment="1">
      <alignment horizontal="justify" vertical="center" wrapText="1"/>
    </xf>
    <xf numFmtId="0" fontId="9" fillId="17" borderId="21" xfId="4" applyFont="1" applyFill="1" applyBorder="1" applyAlignment="1">
      <alignment horizontal="center" vertical="center" wrapText="1"/>
    </xf>
    <xf numFmtId="0" fontId="3" fillId="17" borderId="21" xfId="6" applyFill="1" applyBorder="1" applyAlignment="1">
      <alignment horizontal="justify" vertical="center" wrapText="1"/>
    </xf>
    <xf numFmtId="0" fontId="9" fillId="17" borderId="21" xfId="4" applyFont="1" applyFill="1" applyBorder="1" applyAlignment="1">
      <alignment horizontal="center" vertical="center"/>
    </xf>
    <xf numFmtId="0" fontId="9" fillId="17" borderId="21" xfId="4" applyFont="1" applyFill="1" applyBorder="1"/>
    <xf numFmtId="9" fontId="9" fillId="13" borderId="21" xfId="2" applyNumberFormat="1" applyFont="1" applyFill="1" applyBorder="1" applyAlignment="1">
      <alignment horizontal="center" vertical="center" wrapText="1"/>
    </xf>
    <xf numFmtId="0" fontId="9" fillId="13" borderId="21" xfId="2" applyFont="1" applyFill="1" applyBorder="1" applyAlignment="1">
      <alignment horizontal="center" wrapText="1"/>
    </xf>
    <xf numFmtId="0" fontId="9" fillId="13" borderId="21" xfId="2" applyFont="1" applyFill="1" applyBorder="1" applyAlignment="1">
      <alignment horizontal="center" vertical="center" wrapText="1"/>
    </xf>
    <xf numFmtId="0" fontId="3" fillId="13" borderId="21" xfId="6" applyFill="1" applyBorder="1" applyAlignment="1">
      <alignment horizontal="center" vertical="center" wrapText="1"/>
    </xf>
    <xf numFmtId="0" fontId="9" fillId="13" borderId="21" xfId="2" applyFont="1" applyFill="1" applyBorder="1" applyAlignment="1">
      <alignment horizontal="center" vertical="center"/>
    </xf>
    <xf numFmtId="9" fontId="9" fillId="14" borderId="21" xfId="5" applyNumberFormat="1" applyFont="1" applyFill="1" applyBorder="1" applyAlignment="1">
      <alignment horizontal="center" vertical="center"/>
    </xf>
    <xf numFmtId="0" fontId="9" fillId="14" borderId="21" xfId="5" applyFont="1" applyFill="1" applyBorder="1" applyAlignment="1">
      <alignment horizontal="center" vertical="center" wrapText="1"/>
    </xf>
    <xf numFmtId="0" fontId="3" fillId="14" borderId="21" xfId="6" applyFill="1" applyBorder="1" applyAlignment="1">
      <alignment horizontal="center" vertical="center" wrapText="1"/>
    </xf>
    <xf numFmtId="0" fontId="9" fillId="14" borderId="21" xfId="5" applyFont="1" applyFill="1" applyBorder="1"/>
    <xf numFmtId="0" fontId="9" fillId="14" borderId="21" xfId="5" applyFont="1" applyFill="1" applyBorder="1" applyAlignment="1">
      <alignment horizontal="center" vertical="center"/>
    </xf>
    <xf numFmtId="0" fontId="17" fillId="0" borderId="14" xfId="0" applyFont="1" applyFill="1" applyBorder="1" applyAlignment="1">
      <alignment horizontal="justify" vertical="top" wrapText="1"/>
    </xf>
    <xf numFmtId="0" fontId="17" fillId="0" borderId="14" xfId="0" applyFont="1" applyFill="1" applyBorder="1" applyAlignment="1">
      <alignment horizontal="center" vertical="center" wrapText="1"/>
    </xf>
    <xf numFmtId="14" fontId="17" fillId="0" borderId="14" xfId="0" applyNumberFormat="1" applyFont="1" applyFill="1" applyBorder="1" applyAlignment="1">
      <alignment horizontal="center" vertical="center" wrapText="1"/>
    </xf>
    <xf numFmtId="9" fontId="9" fillId="17" borderId="21" xfId="1" applyFont="1" applyFill="1" applyBorder="1" applyAlignment="1">
      <alignment horizontal="center" vertical="center" wrapText="1"/>
    </xf>
    <xf numFmtId="9" fontId="9" fillId="13" borderId="21" xfId="2" applyNumberFormat="1" applyFont="1" applyFill="1" applyBorder="1" applyAlignment="1">
      <alignment horizontal="center" vertical="center"/>
    </xf>
    <xf numFmtId="0" fontId="9" fillId="0" borderId="0" xfId="0" applyFont="1" applyFill="1"/>
    <xf numFmtId="0" fontId="15" fillId="7" borderId="14" xfId="0" applyFont="1" applyFill="1" applyBorder="1" applyAlignment="1">
      <alignment horizontal="center" vertical="center" wrapText="1"/>
    </xf>
    <xf numFmtId="0" fontId="17" fillId="7" borderId="14" xfId="0" applyFont="1" applyFill="1" applyBorder="1" applyAlignment="1">
      <alignment horizontal="justify" vertical="top" wrapText="1"/>
    </xf>
    <xf numFmtId="0" fontId="17" fillId="7" borderId="14" xfId="0" applyFont="1" applyFill="1" applyBorder="1" applyAlignment="1">
      <alignment horizontal="center" vertical="center" wrapText="1"/>
    </xf>
    <xf numFmtId="14" fontId="17" fillId="7" borderId="14" xfId="0" applyNumberFormat="1" applyFont="1" applyFill="1" applyBorder="1" applyAlignment="1">
      <alignment horizontal="center" vertical="center" wrapText="1"/>
    </xf>
    <xf numFmtId="0" fontId="15" fillId="0" borderId="14" xfId="0" applyFont="1" applyFill="1" applyBorder="1" applyAlignment="1">
      <alignment horizontal="center" vertical="center" wrapText="1"/>
    </xf>
    <xf numFmtId="9" fontId="3" fillId="13" borderId="21" xfId="6" applyNumberFormat="1" applyFill="1" applyBorder="1" applyAlignment="1">
      <alignment horizontal="center" vertical="center" wrapText="1"/>
    </xf>
    <xf numFmtId="9" fontId="9" fillId="14" borderId="21" xfId="5" applyNumberFormat="1" applyFont="1" applyFill="1" applyBorder="1" applyAlignment="1">
      <alignment horizontal="center" vertical="center" wrapText="1"/>
    </xf>
    <xf numFmtId="9" fontId="3" fillId="14" borderId="21" xfId="6" applyNumberFormat="1" applyFill="1" applyBorder="1" applyAlignment="1">
      <alignment horizontal="center" vertical="center" wrapText="1"/>
    </xf>
    <xf numFmtId="0" fontId="9" fillId="18" borderId="0" xfId="0" applyFont="1" applyFill="1"/>
    <xf numFmtId="0" fontId="17" fillId="7" borderId="14" xfId="0" applyFont="1" applyFill="1" applyBorder="1" applyAlignment="1">
      <alignment horizontal="left" vertical="center" wrapText="1"/>
    </xf>
    <xf numFmtId="0" fontId="9" fillId="19" borderId="0" xfId="0" applyFont="1" applyFill="1"/>
    <xf numFmtId="0" fontId="17" fillId="0" borderId="14" xfId="0" applyFont="1" applyFill="1" applyBorder="1" applyAlignment="1">
      <alignment horizontal="left" vertical="center" wrapText="1"/>
    </xf>
    <xf numFmtId="0" fontId="3" fillId="14" borderId="21" xfId="6" applyFill="1" applyBorder="1" applyAlignment="1">
      <alignment wrapText="1"/>
    </xf>
    <xf numFmtId="0" fontId="9" fillId="7" borderId="0" xfId="0" applyFont="1" applyFill="1" applyAlignment="1">
      <alignment horizontal="center"/>
    </xf>
    <xf numFmtId="0" fontId="9" fillId="7" borderId="0" xfId="0" applyFont="1" applyFill="1" applyAlignment="1">
      <alignment horizontal="center" vertical="center"/>
    </xf>
    <xf numFmtId="0" fontId="9" fillId="7" borderId="0" xfId="0" applyFont="1" applyFill="1" applyAlignment="1">
      <alignment horizontal="center" vertical="center" wrapText="1"/>
    </xf>
    <xf numFmtId="0" fontId="9" fillId="7" borderId="0" xfId="0" applyFont="1" applyFill="1" applyAlignment="1">
      <alignment vertical="center" wrapText="1"/>
    </xf>
    <xf numFmtId="0" fontId="9" fillId="7" borderId="22" xfId="0" applyFont="1" applyFill="1" applyBorder="1"/>
    <xf numFmtId="0" fontId="9" fillId="7" borderId="0" xfId="0" applyFont="1" applyFill="1" applyAlignment="1">
      <alignment wrapText="1"/>
    </xf>
    <xf numFmtId="0" fontId="19" fillId="7" borderId="0" xfId="0" applyFont="1" applyFill="1"/>
    <xf numFmtId="0" fontId="19" fillId="7" borderId="0" xfId="0" applyFont="1" applyFill="1" applyAlignment="1">
      <alignment horizontal="center"/>
    </xf>
    <xf numFmtId="0" fontId="11" fillId="8" borderId="21" xfId="0" applyFont="1" applyFill="1" applyBorder="1" applyAlignment="1">
      <alignment horizontal="center" vertical="center" wrapText="1"/>
    </xf>
    <xf numFmtId="0" fontId="11" fillId="26" borderId="21" xfId="0" applyFont="1" applyFill="1" applyBorder="1" applyAlignment="1">
      <alignment horizontal="center" vertical="center" wrapText="1"/>
    </xf>
    <xf numFmtId="0" fontId="11" fillId="25" borderId="21" xfId="0" applyFont="1" applyFill="1" applyBorder="1" applyAlignment="1">
      <alignment horizontal="center" vertical="center" wrapText="1"/>
    </xf>
    <xf numFmtId="0" fontId="25" fillId="27" borderId="26" xfId="7" applyFont="1" applyFill="1" applyBorder="1" applyAlignment="1">
      <alignment horizontal="center" vertical="center" wrapText="1"/>
    </xf>
    <xf numFmtId="0" fontId="21" fillId="27" borderId="26" xfId="7" applyFont="1" applyFill="1" applyBorder="1" applyAlignment="1">
      <alignment horizontal="center" vertical="center" wrapText="1"/>
    </xf>
    <xf numFmtId="9" fontId="27" fillId="17" borderId="21" xfId="0" applyNumberFormat="1" applyFont="1" applyFill="1" applyBorder="1" applyAlignment="1">
      <alignment horizontal="center" vertical="center" wrapText="1"/>
    </xf>
    <xf numFmtId="0" fontId="27" fillId="17" borderId="21" xfId="0" applyFont="1" applyFill="1" applyBorder="1" applyAlignment="1">
      <alignment vertical="center" wrapText="1"/>
    </xf>
    <xf numFmtId="0" fontId="27" fillId="17" borderId="21" xfId="0" applyFont="1" applyFill="1" applyBorder="1" applyAlignment="1">
      <alignment horizontal="center" vertical="center" wrapText="1"/>
    </xf>
    <xf numFmtId="0" fontId="11" fillId="17" borderId="21" xfId="0" applyFont="1" applyFill="1" applyBorder="1" applyAlignment="1">
      <alignment vertical="center" wrapText="1"/>
    </xf>
    <xf numFmtId="9" fontId="27" fillId="29" borderId="21" xfId="1" applyFont="1" applyFill="1" applyBorder="1" applyAlignment="1">
      <alignment horizontal="center" vertical="center" wrapText="1"/>
    </xf>
    <xf numFmtId="9" fontId="27" fillId="29" borderId="21" xfId="1" applyFont="1" applyFill="1" applyBorder="1" applyAlignment="1">
      <alignment vertical="center" wrapText="1"/>
    </xf>
    <xf numFmtId="0" fontId="27" fillId="7" borderId="0" xfId="0" applyFont="1" applyFill="1"/>
    <xf numFmtId="0" fontId="9" fillId="7" borderId="0" xfId="0" applyFont="1" applyFill="1" applyProtection="1"/>
    <xf numFmtId="0" fontId="28" fillId="6" borderId="1" xfId="6" applyFont="1" applyFill="1" applyBorder="1" applyAlignment="1">
      <alignment horizontal="justify" vertical="top" wrapText="1"/>
    </xf>
    <xf numFmtId="0" fontId="29" fillId="7" borderId="0" xfId="0" applyFont="1" applyFill="1" applyAlignment="1">
      <alignment horizontal="left" vertical="top" wrapText="1"/>
    </xf>
    <xf numFmtId="0" fontId="29" fillId="7" borderId="0" xfId="0" applyFont="1" applyFill="1" applyAlignment="1">
      <alignment horizontal="justify" vertical="center" wrapText="1"/>
    </xf>
    <xf numFmtId="0" fontId="29" fillId="7" borderId="0" xfId="0" applyFont="1" applyFill="1" applyAlignment="1">
      <alignment horizontal="justify" vertical="top" wrapText="1"/>
    </xf>
    <xf numFmtId="0" fontId="29" fillId="7" borderId="0" xfId="0" applyFont="1" applyFill="1" applyAlignment="1">
      <alignment horizontal="center" vertical="center" wrapText="1"/>
    </xf>
    <xf numFmtId="0" fontId="28" fillId="6" borderId="0" xfId="6" applyFont="1" applyFill="1" applyBorder="1" applyAlignment="1">
      <alignment horizontal="justify" vertical="top" wrapText="1"/>
    </xf>
    <xf numFmtId="0" fontId="30" fillId="7" borderId="0" xfId="3" applyFont="1" applyFill="1" applyAlignment="1">
      <alignment horizontal="center" vertical="center"/>
    </xf>
    <xf numFmtId="0" fontId="30" fillId="7" borderId="0" xfId="3" applyFont="1" applyFill="1" applyBorder="1" applyAlignment="1">
      <alignment horizontal="center" vertical="center"/>
    </xf>
    <xf numFmtId="0" fontId="31" fillId="7" borderId="0" xfId="0" applyFont="1" applyFill="1" applyBorder="1" applyAlignment="1">
      <alignment horizontal="center" vertical="center" wrapText="1"/>
    </xf>
    <xf numFmtId="0" fontId="13" fillId="16" borderId="39" xfId="0" applyFont="1" applyFill="1" applyBorder="1" applyAlignment="1">
      <alignment horizontal="center" vertical="center"/>
    </xf>
    <xf numFmtId="0" fontId="33" fillId="16" borderId="14" xfId="0" applyFont="1" applyFill="1" applyBorder="1" applyAlignment="1">
      <alignment horizontal="center" vertical="center" wrapText="1"/>
    </xf>
    <xf numFmtId="0" fontId="33" fillId="16" borderId="43" xfId="0" applyFont="1" applyFill="1" applyBorder="1" applyAlignment="1">
      <alignment horizontal="center" vertical="center" wrapText="1"/>
    </xf>
    <xf numFmtId="0" fontId="34" fillId="31" borderId="45" xfId="0" applyFont="1" applyFill="1" applyBorder="1" applyAlignment="1">
      <alignment vertical="center" wrapText="1"/>
    </xf>
    <xf numFmtId="0" fontId="34" fillId="31" borderId="46" xfId="0" applyFont="1" applyFill="1" applyBorder="1" applyAlignment="1">
      <alignment horizontal="center" vertical="center" wrapText="1"/>
    </xf>
    <xf numFmtId="0" fontId="34" fillId="6" borderId="46" xfId="0" applyFont="1" applyFill="1" applyBorder="1" applyAlignment="1">
      <alignment horizontal="center" vertical="center" wrapText="1"/>
    </xf>
    <xf numFmtId="0" fontId="34" fillId="32" borderId="46" xfId="0" applyFont="1" applyFill="1" applyBorder="1" applyAlignment="1">
      <alignment horizontal="center" vertical="center" wrapText="1"/>
    </xf>
    <xf numFmtId="0" fontId="17" fillId="0" borderId="14" xfId="0" applyFont="1" applyFill="1" applyBorder="1" applyAlignment="1" applyProtection="1">
      <alignment horizontal="left" vertical="center" wrapText="1"/>
      <protection hidden="1"/>
    </xf>
    <xf numFmtId="0" fontId="35" fillId="0" borderId="48" xfId="0" applyFont="1" applyFill="1" applyBorder="1" applyAlignment="1" applyProtection="1">
      <alignment horizontal="center" vertical="center" wrapText="1"/>
      <protection hidden="1"/>
    </xf>
    <xf numFmtId="0" fontId="35" fillId="0" borderId="49" xfId="0" applyFont="1" applyFill="1" applyBorder="1" applyAlignment="1" applyProtection="1">
      <alignment horizontal="center" vertical="center" wrapText="1"/>
      <protection hidden="1"/>
    </xf>
    <xf numFmtId="0" fontId="35" fillId="6" borderId="50" xfId="0" applyFont="1" applyFill="1" applyBorder="1" applyAlignment="1" applyProtection="1">
      <alignment horizontal="center" vertical="center" wrapText="1"/>
      <protection hidden="1"/>
    </xf>
    <xf numFmtId="0" fontId="35" fillId="6" borderId="51" xfId="0" applyFont="1" applyFill="1" applyBorder="1" applyAlignment="1" applyProtection="1">
      <alignment horizontal="center" vertical="center" wrapText="1"/>
      <protection hidden="1"/>
    </xf>
    <xf numFmtId="0" fontId="35" fillId="6" borderId="52" xfId="0" applyFont="1" applyFill="1" applyBorder="1" applyAlignment="1" applyProtection="1">
      <alignment horizontal="center" vertical="center" wrapText="1"/>
      <protection hidden="1"/>
    </xf>
    <xf numFmtId="14" fontId="17" fillId="0" borderId="14" xfId="0" applyNumberFormat="1" applyFont="1" applyFill="1" applyBorder="1" applyAlignment="1" applyProtection="1">
      <alignment horizontal="center" vertical="center" wrapText="1"/>
      <protection hidden="1"/>
    </xf>
    <xf numFmtId="0" fontId="17" fillId="0" borderId="14" xfId="0" applyFont="1" applyFill="1" applyBorder="1" applyAlignment="1" applyProtection="1">
      <alignment horizontal="center" vertical="center" wrapText="1"/>
      <protection hidden="1"/>
    </xf>
    <xf numFmtId="0" fontId="0" fillId="17" borderId="21" xfId="0" applyFill="1" applyBorder="1"/>
    <xf numFmtId="0" fontId="0" fillId="29" borderId="21" xfId="0" applyFill="1" applyBorder="1"/>
    <xf numFmtId="0" fontId="35" fillId="0" borderId="54" xfId="0" applyFont="1" applyFill="1" applyBorder="1" applyAlignment="1" applyProtection="1">
      <alignment horizontal="center" vertical="center" wrapText="1"/>
      <protection hidden="1"/>
    </xf>
    <xf numFmtId="0" fontId="35" fillId="0" borderId="51" xfId="0" applyFont="1" applyFill="1" applyBorder="1" applyAlignment="1" applyProtection="1">
      <alignment horizontal="center" vertical="center" wrapText="1"/>
      <protection hidden="1"/>
    </xf>
    <xf numFmtId="0" fontId="35" fillId="0" borderId="55" xfId="0" applyFont="1" applyFill="1" applyBorder="1" applyAlignment="1" applyProtection="1">
      <alignment horizontal="center" vertical="center" wrapText="1"/>
      <protection hidden="1"/>
    </xf>
    <xf numFmtId="0" fontId="35" fillId="0" borderId="56" xfId="0" applyFont="1" applyFill="1" applyBorder="1" applyAlignment="1" applyProtection="1">
      <alignment horizontal="center" vertical="center" wrapText="1"/>
      <protection hidden="1"/>
    </xf>
    <xf numFmtId="0" fontId="35" fillId="0" borderId="57" xfId="0" applyFont="1" applyFill="1" applyBorder="1" applyAlignment="1" applyProtection="1">
      <alignment horizontal="center" vertical="center" wrapText="1"/>
      <protection hidden="1"/>
    </xf>
    <xf numFmtId="0" fontId="35" fillId="0" borderId="58" xfId="0" applyFont="1" applyFill="1" applyBorder="1" applyAlignment="1" applyProtection="1">
      <alignment horizontal="center" vertical="center" wrapText="1"/>
      <protection hidden="1"/>
    </xf>
    <xf numFmtId="0" fontId="35" fillId="6" borderId="59" xfId="0" applyFont="1" applyFill="1" applyBorder="1" applyAlignment="1" applyProtection="1">
      <alignment horizontal="center" vertical="center" wrapText="1"/>
      <protection hidden="1"/>
    </xf>
    <xf numFmtId="0" fontId="35" fillId="6" borderId="57" xfId="0" applyFont="1" applyFill="1" applyBorder="1" applyAlignment="1" applyProtection="1">
      <alignment horizontal="center" vertical="center" wrapText="1"/>
      <protection hidden="1"/>
    </xf>
    <xf numFmtId="0" fontId="35" fillId="6" borderId="60" xfId="0" applyFont="1" applyFill="1" applyBorder="1" applyAlignment="1" applyProtection="1">
      <alignment horizontal="center" vertical="center" wrapText="1"/>
      <protection hidden="1"/>
    </xf>
    <xf numFmtId="0" fontId="35" fillId="25" borderId="61" xfId="0" applyFont="1" applyFill="1" applyBorder="1" applyAlignment="1" applyProtection="1">
      <alignment horizontal="center" vertical="center" wrapText="1"/>
      <protection hidden="1"/>
    </xf>
    <xf numFmtId="0" fontId="35" fillId="25" borderId="62" xfId="0" applyFont="1" applyFill="1" applyBorder="1" applyAlignment="1" applyProtection="1">
      <alignment horizontal="center" vertical="center" wrapText="1"/>
      <protection hidden="1"/>
    </xf>
    <xf numFmtId="0" fontId="35" fillId="25" borderId="63" xfId="0" applyFont="1" applyFill="1" applyBorder="1" applyAlignment="1" applyProtection="1">
      <alignment horizontal="center" vertical="center" wrapText="1"/>
      <protection hidden="1"/>
    </xf>
    <xf numFmtId="0" fontId="36" fillId="0" borderId="56" xfId="0" applyFont="1" applyFill="1" applyBorder="1" applyAlignment="1" applyProtection="1">
      <alignment horizontal="center" vertical="center" wrapText="1"/>
      <protection hidden="1"/>
    </xf>
    <xf numFmtId="0" fontId="36" fillId="0" borderId="57" xfId="0" applyFont="1" applyFill="1" applyBorder="1" applyAlignment="1" applyProtection="1">
      <alignment horizontal="center" vertical="center" wrapText="1"/>
      <protection hidden="1"/>
    </xf>
    <xf numFmtId="0" fontId="36" fillId="25" borderId="59" xfId="0" applyFont="1" applyFill="1" applyBorder="1" applyAlignment="1" applyProtection="1">
      <alignment horizontal="center" vertical="center" wrapText="1"/>
      <protection hidden="1"/>
    </xf>
    <xf numFmtId="0" fontId="35" fillId="25" borderId="57" xfId="0" applyFont="1" applyFill="1" applyBorder="1" applyAlignment="1" applyProtection="1">
      <alignment horizontal="center" vertical="center" wrapText="1"/>
      <protection hidden="1"/>
    </xf>
    <xf numFmtId="0" fontId="35" fillId="25" borderId="60" xfId="0" applyFont="1" applyFill="1" applyBorder="1" applyAlignment="1" applyProtection="1">
      <alignment horizontal="center" vertical="center" wrapText="1"/>
      <protection hidden="1"/>
    </xf>
    <xf numFmtId="0" fontId="35" fillId="24" borderId="61" xfId="0" applyFont="1" applyFill="1" applyBorder="1" applyAlignment="1" applyProtection="1">
      <alignment horizontal="center" vertical="center" wrapText="1"/>
      <protection hidden="1"/>
    </xf>
    <xf numFmtId="0" fontId="35" fillId="24" borderId="62" xfId="0" applyFont="1" applyFill="1" applyBorder="1" applyAlignment="1" applyProtection="1">
      <alignment horizontal="center" vertical="center" wrapText="1"/>
      <protection hidden="1"/>
    </xf>
    <xf numFmtId="0" fontId="35" fillId="24" borderId="63" xfId="0" applyFont="1" applyFill="1" applyBorder="1" applyAlignment="1" applyProtection="1">
      <alignment horizontal="center" vertical="center" wrapText="1"/>
      <protection hidden="1"/>
    </xf>
    <xf numFmtId="0" fontId="35" fillId="24" borderId="50" xfId="0" applyFont="1" applyFill="1" applyBorder="1" applyAlignment="1" applyProtection="1">
      <alignment horizontal="center" vertical="center" wrapText="1"/>
      <protection hidden="1"/>
    </xf>
    <xf numFmtId="0" fontId="35" fillId="24" borderId="51" xfId="0" applyFont="1" applyFill="1" applyBorder="1" applyAlignment="1" applyProtection="1">
      <alignment horizontal="center" vertical="center" wrapText="1"/>
      <protection hidden="1"/>
    </xf>
    <xf numFmtId="0" fontId="35" fillId="24" borderId="52" xfId="0" applyFont="1" applyFill="1" applyBorder="1" applyAlignment="1" applyProtection="1">
      <alignment horizontal="center" vertical="center" wrapText="1"/>
      <protection hidden="1"/>
    </xf>
    <xf numFmtId="14" fontId="17" fillId="7" borderId="14" xfId="0" applyNumberFormat="1" applyFont="1" applyFill="1" applyBorder="1" applyAlignment="1" applyProtection="1">
      <alignment horizontal="center" vertical="center" wrapText="1"/>
      <protection hidden="1"/>
    </xf>
    <xf numFmtId="0" fontId="9" fillId="7" borderId="0" xfId="0" applyFont="1" applyFill="1" applyAlignment="1">
      <alignment vertical="center"/>
    </xf>
    <xf numFmtId="0" fontId="9" fillId="7" borderId="0" xfId="0" applyFont="1" applyFill="1" applyAlignment="1">
      <alignment horizontal="left"/>
    </xf>
    <xf numFmtId="0" fontId="31" fillId="7" borderId="74" xfId="0" applyFont="1" applyFill="1" applyBorder="1" applyAlignment="1">
      <alignment horizontal="center" vertical="center" wrapText="1"/>
    </xf>
    <xf numFmtId="0" fontId="31" fillId="7" borderId="75" xfId="0" applyFont="1" applyFill="1" applyBorder="1" applyAlignment="1">
      <alignment horizontal="center" vertical="center" wrapText="1"/>
    </xf>
    <xf numFmtId="0" fontId="31" fillId="7" borderId="7" xfId="0" applyFont="1" applyFill="1" applyBorder="1" applyAlignment="1">
      <alignment horizontal="center" vertical="center" wrapText="1"/>
    </xf>
    <xf numFmtId="0" fontId="11" fillId="32" borderId="21" xfId="0" applyFont="1" applyFill="1" applyBorder="1" applyAlignment="1">
      <alignment horizontal="center" vertical="center" wrapText="1"/>
    </xf>
    <xf numFmtId="0" fontId="11" fillId="36" borderId="21" xfId="0" applyFont="1" applyFill="1" applyBorder="1" applyAlignment="1">
      <alignment horizontal="center" vertical="center" wrapText="1"/>
    </xf>
    <xf numFmtId="0" fontId="11" fillId="31" borderId="21" xfId="0" applyFont="1" applyFill="1" applyBorder="1" applyAlignment="1">
      <alignment horizontal="center" vertical="center" wrapText="1"/>
    </xf>
    <xf numFmtId="0" fontId="40" fillId="7" borderId="82" xfId="0" applyFont="1" applyFill="1" applyBorder="1" applyAlignment="1">
      <alignment horizontal="center" vertical="center" wrapText="1"/>
    </xf>
    <xf numFmtId="0" fontId="16" fillId="7" borderId="82" xfId="0" applyFont="1" applyFill="1" applyBorder="1" applyAlignment="1">
      <alignment horizontal="center" vertical="center" wrapText="1"/>
    </xf>
    <xf numFmtId="0" fontId="9" fillId="7" borderId="73" xfId="0" applyFont="1" applyFill="1" applyBorder="1"/>
    <xf numFmtId="0" fontId="9" fillId="7" borderId="74" xfId="0" applyFont="1" applyFill="1" applyBorder="1"/>
    <xf numFmtId="9" fontId="9" fillId="7" borderId="75" xfId="0" applyNumberFormat="1" applyFont="1" applyFill="1" applyBorder="1" applyAlignment="1">
      <alignment horizontal="center" vertical="center"/>
    </xf>
    <xf numFmtId="0" fontId="9" fillId="7" borderId="75" xfId="0" applyFont="1" applyFill="1" applyBorder="1" applyAlignment="1">
      <alignment horizontal="left" vertical="center" wrapText="1"/>
    </xf>
    <xf numFmtId="0" fontId="9" fillId="7" borderId="75" xfId="0" applyFont="1" applyFill="1" applyBorder="1" applyAlignment="1">
      <alignment vertical="center"/>
    </xf>
    <xf numFmtId="0" fontId="28" fillId="7" borderId="75" xfId="6" applyFont="1" applyFill="1" applyBorder="1" applyAlignment="1">
      <alignment horizontal="center" vertical="center" wrapText="1"/>
    </xf>
    <xf numFmtId="0" fontId="9" fillId="7" borderId="75" xfId="0" applyFont="1" applyFill="1" applyBorder="1" applyAlignment="1">
      <alignment horizontal="center" vertical="center"/>
    </xf>
    <xf numFmtId="0" fontId="9" fillId="7" borderId="75" xfId="0" applyFont="1" applyFill="1" applyBorder="1"/>
    <xf numFmtId="0" fontId="9" fillId="7" borderId="83" xfId="0" applyFont="1" applyFill="1" applyBorder="1"/>
    <xf numFmtId="9" fontId="41" fillId="7" borderId="7" xfId="1" applyFont="1" applyFill="1" applyBorder="1" applyAlignment="1">
      <alignment horizontal="center" vertical="center"/>
    </xf>
    <xf numFmtId="9" fontId="9" fillId="7" borderId="7" xfId="1" applyFont="1" applyFill="1" applyBorder="1" applyAlignment="1">
      <alignment horizontal="center" vertical="center" wrapText="1"/>
    </xf>
    <xf numFmtId="0" fontId="9" fillId="7" borderId="7" xfId="0" applyFont="1" applyFill="1" applyBorder="1" applyAlignment="1">
      <alignment vertical="center" wrapText="1"/>
    </xf>
    <xf numFmtId="0" fontId="9" fillId="7" borderId="7" xfId="0" applyFont="1" applyFill="1" applyBorder="1" applyAlignment="1">
      <alignment wrapText="1"/>
    </xf>
    <xf numFmtId="0" fontId="9" fillId="7" borderId="80" xfId="0" applyFont="1" applyFill="1" applyBorder="1" applyAlignment="1">
      <alignment wrapText="1"/>
    </xf>
    <xf numFmtId="9" fontId="42" fillId="33" borderId="21" xfId="0" applyNumberFormat="1" applyFont="1" applyFill="1" applyBorder="1" applyAlignment="1">
      <alignment horizontal="center" vertical="center" wrapText="1"/>
    </xf>
    <xf numFmtId="9" fontId="42" fillId="33" borderId="21" xfId="0" applyNumberFormat="1" applyFont="1" applyFill="1" applyBorder="1" applyAlignment="1">
      <alignment horizontal="justify" vertical="center" wrapText="1"/>
    </xf>
    <xf numFmtId="9" fontId="42" fillId="33" borderId="77" xfId="0" applyNumberFormat="1" applyFont="1" applyFill="1" applyBorder="1" applyAlignment="1">
      <alignment horizontal="center" vertical="center" wrapText="1"/>
    </xf>
    <xf numFmtId="9" fontId="9" fillId="37" borderId="21" xfId="0" applyNumberFormat="1" applyFont="1" applyFill="1" applyBorder="1" applyAlignment="1">
      <alignment horizontal="center" vertical="center"/>
    </xf>
    <xf numFmtId="0" fontId="9" fillId="37" borderId="21" xfId="0" applyFont="1" applyFill="1" applyBorder="1" applyAlignment="1">
      <alignment horizontal="left" vertical="center" wrapText="1"/>
    </xf>
    <xf numFmtId="0" fontId="9" fillId="37" borderId="21" xfId="0" applyFont="1" applyFill="1" applyBorder="1"/>
    <xf numFmtId="0" fontId="9" fillId="37" borderId="21" xfId="0" applyFont="1" applyFill="1" applyBorder="1" applyAlignment="1">
      <alignment horizontal="center" vertical="center"/>
    </xf>
    <xf numFmtId="0" fontId="9" fillId="37" borderId="21" xfId="0" applyFont="1" applyFill="1" applyBorder="1" applyAlignment="1">
      <alignment horizontal="center" vertical="center" wrapText="1"/>
    </xf>
    <xf numFmtId="0" fontId="9" fillId="17" borderId="21" xfId="0" applyFont="1" applyFill="1" applyBorder="1" applyAlignment="1">
      <alignment horizontal="center" vertical="center" wrapText="1"/>
    </xf>
    <xf numFmtId="0" fontId="9" fillId="17" borderId="21" xfId="0" applyFont="1" applyFill="1" applyBorder="1"/>
    <xf numFmtId="0" fontId="17" fillId="7" borderId="82" xfId="0" applyFont="1" applyFill="1" applyBorder="1" applyAlignment="1">
      <alignment horizontal="justify" vertical="center" wrapText="1"/>
    </xf>
    <xf numFmtId="0" fontId="17" fillId="7" borderId="82" xfId="0" applyFont="1" applyFill="1" applyBorder="1" applyAlignment="1">
      <alignment horizontal="center" vertical="center" wrapText="1"/>
    </xf>
    <xf numFmtId="9" fontId="9" fillId="7" borderId="73" xfId="0" applyNumberFormat="1" applyFont="1" applyFill="1" applyBorder="1" applyAlignment="1">
      <alignment horizontal="center" vertical="center" wrapText="1"/>
    </xf>
    <xf numFmtId="0" fontId="9" fillId="7" borderId="74" xfId="0" applyFont="1" applyFill="1" applyBorder="1" applyAlignment="1">
      <alignment horizontal="left" vertical="center" wrapText="1"/>
    </xf>
    <xf numFmtId="0" fontId="9" fillId="7" borderId="74" xfId="0" applyFont="1" applyFill="1" applyBorder="1" applyAlignment="1">
      <alignment vertical="center" wrapText="1"/>
    </xf>
    <xf numFmtId="0" fontId="9" fillId="7" borderId="74" xfId="0" applyFont="1" applyFill="1" applyBorder="1" applyAlignment="1">
      <alignment horizontal="center" vertical="center"/>
    </xf>
    <xf numFmtId="0" fontId="9" fillId="7" borderId="75"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16" fillId="7" borderId="82" xfId="0" applyFont="1" applyFill="1" applyBorder="1" applyAlignment="1">
      <alignment horizontal="justify" vertical="top" wrapText="1"/>
    </xf>
    <xf numFmtId="0" fontId="9" fillId="7" borderId="74" xfId="0" applyFont="1" applyFill="1" applyBorder="1" applyAlignment="1">
      <alignment vertical="center"/>
    </xf>
    <xf numFmtId="9" fontId="9" fillId="7" borderId="75" xfId="1" applyFont="1" applyFill="1" applyBorder="1" applyAlignment="1">
      <alignment horizontal="center" vertical="center"/>
    </xf>
    <xf numFmtId="9" fontId="9" fillId="7" borderId="73" xfId="0" applyNumberFormat="1" applyFont="1" applyFill="1" applyBorder="1" applyAlignment="1">
      <alignment horizontal="center" vertical="center"/>
    </xf>
    <xf numFmtId="0" fontId="9" fillId="33" borderId="21" xfId="0" applyFont="1" applyFill="1" applyBorder="1"/>
    <xf numFmtId="9" fontId="9" fillId="7" borderId="75" xfId="0" applyNumberFormat="1" applyFont="1" applyFill="1" applyBorder="1" applyAlignment="1">
      <alignment horizontal="center" vertical="center" wrapText="1"/>
    </xf>
    <xf numFmtId="0" fontId="9" fillId="37" borderId="21" xfId="0" applyFont="1" applyFill="1" applyBorder="1" applyAlignment="1">
      <alignment vertical="center"/>
    </xf>
    <xf numFmtId="0" fontId="9" fillId="17" borderId="21" xfId="0" applyFont="1" applyFill="1" applyBorder="1" applyAlignment="1">
      <alignment horizontal="center" vertical="center"/>
    </xf>
    <xf numFmtId="0" fontId="17" fillId="7" borderId="82" xfId="0" applyFont="1" applyFill="1" applyBorder="1" applyAlignment="1">
      <alignment horizontal="justify" vertical="top" wrapText="1"/>
    </xf>
    <xf numFmtId="14" fontId="16" fillId="7" borderId="82" xfId="0" applyNumberFormat="1" applyFont="1" applyFill="1" applyBorder="1" applyAlignment="1">
      <alignment horizontal="center" vertical="center" wrapText="1"/>
    </xf>
    <xf numFmtId="0" fontId="3" fillId="17" borderId="21" xfId="6" applyFill="1" applyBorder="1" applyAlignment="1">
      <alignment horizontal="center" vertical="center" wrapText="1"/>
    </xf>
    <xf numFmtId="0" fontId="17" fillId="7" borderId="82" xfId="0" applyFont="1" applyFill="1" applyBorder="1" applyAlignment="1">
      <alignment horizontal="left" vertical="top" wrapText="1"/>
    </xf>
    <xf numFmtId="9" fontId="42" fillId="37" borderId="21" xfId="0" applyNumberFormat="1" applyFont="1" applyFill="1" applyBorder="1" applyAlignment="1">
      <alignment horizontal="center" vertical="center" wrapText="1"/>
    </xf>
    <xf numFmtId="0" fontId="9" fillId="7" borderId="75" xfId="0" applyFont="1" applyFill="1" applyBorder="1" applyAlignment="1">
      <alignment vertical="center" wrapText="1"/>
    </xf>
    <xf numFmtId="0" fontId="28" fillId="7" borderId="7" xfId="6" applyFont="1" applyFill="1" applyBorder="1" applyAlignment="1">
      <alignment vertical="center" wrapText="1"/>
    </xf>
    <xf numFmtId="0" fontId="44" fillId="7" borderId="0" xfId="0" applyFont="1" applyFill="1"/>
    <xf numFmtId="9" fontId="5" fillId="7" borderId="0" xfId="1" applyFont="1" applyFill="1" applyAlignment="1">
      <alignment horizontal="center" vertical="center" wrapText="1"/>
    </xf>
    <xf numFmtId="0" fontId="5" fillId="7" borderId="0" xfId="0" applyFont="1" applyFill="1" applyAlignment="1">
      <alignment horizontal="justify" vertical="top"/>
    </xf>
    <xf numFmtId="0" fontId="11" fillId="7" borderId="74" xfId="0" applyFont="1" applyFill="1" applyBorder="1" applyAlignment="1">
      <alignment horizontal="center" vertical="center" wrapText="1"/>
    </xf>
    <xf numFmtId="0" fontId="11" fillId="7" borderId="75"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29" borderId="21" xfId="0" applyFont="1" applyFill="1" applyBorder="1" applyAlignment="1">
      <alignment horizontal="center" vertical="center" wrapText="1"/>
    </xf>
    <xf numFmtId="0" fontId="11" fillId="7" borderId="73"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83" xfId="0" applyFont="1" applyFill="1" applyBorder="1" applyAlignment="1">
      <alignment horizontal="center" vertical="center" wrapText="1"/>
    </xf>
    <xf numFmtId="9" fontId="11" fillId="7" borderId="7" xfId="1" applyFont="1" applyFill="1" applyBorder="1" applyAlignment="1">
      <alignment horizontal="center" vertical="center" wrapText="1"/>
    </xf>
    <xf numFmtId="0" fontId="11" fillId="7" borderId="80" xfId="0" applyFont="1" applyFill="1" applyBorder="1" applyAlignment="1">
      <alignment horizontal="center" vertical="center" wrapText="1"/>
    </xf>
    <xf numFmtId="9" fontId="27" fillId="16" borderId="21" xfId="0" applyNumberFormat="1" applyFont="1" applyFill="1" applyBorder="1" applyAlignment="1">
      <alignment horizontal="center" vertical="center"/>
    </xf>
    <xf numFmtId="0" fontId="27" fillId="16" borderId="21" xfId="0" applyFont="1" applyFill="1" applyBorder="1" applyAlignment="1">
      <alignment horizontal="justify" vertical="center" wrapText="1"/>
    </xf>
    <xf numFmtId="0" fontId="27" fillId="16" borderId="21" xfId="0" applyFont="1" applyFill="1" applyBorder="1" applyAlignment="1">
      <alignment horizontal="center" vertical="center" wrapText="1"/>
    </xf>
    <xf numFmtId="0" fontId="27" fillId="16" borderId="21" xfId="0" applyFont="1" applyFill="1" applyBorder="1" applyAlignment="1">
      <alignment horizontal="center" vertical="center"/>
    </xf>
    <xf numFmtId="9" fontId="27" fillId="17" borderId="21" xfId="0" applyNumberFormat="1" applyFont="1" applyFill="1" applyBorder="1" applyAlignment="1">
      <alignment horizontal="center" vertical="center"/>
    </xf>
    <xf numFmtId="0" fontId="27" fillId="17" borderId="21" xfId="0" applyFont="1" applyFill="1" applyBorder="1" applyAlignment="1">
      <alignment horizontal="center" vertical="center"/>
    </xf>
    <xf numFmtId="0" fontId="27" fillId="17" borderId="21" xfId="0" applyFont="1" applyFill="1" applyBorder="1" applyAlignment="1">
      <alignment horizontal="left" vertical="center" wrapText="1"/>
    </xf>
    <xf numFmtId="9" fontId="27" fillId="39" borderId="21" xfId="0" applyNumberFormat="1" applyFont="1" applyFill="1" applyBorder="1" applyAlignment="1">
      <alignment horizontal="center" vertical="center"/>
    </xf>
    <xf numFmtId="0" fontId="27" fillId="39" borderId="21" xfId="0" applyFont="1" applyFill="1" applyBorder="1" applyAlignment="1">
      <alignment horizontal="center" vertical="center" wrapText="1"/>
    </xf>
    <xf numFmtId="0" fontId="27" fillId="39" borderId="21" xfId="0" applyFont="1" applyFill="1" applyBorder="1" applyAlignment="1">
      <alignment horizontal="center" vertical="center"/>
    </xf>
    <xf numFmtId="0" fontId="27" fillId="39" borderId="21" xfId="0" applyFont="1" applyFill="1" applyBorder="1"/>
    <xf numFmtId="9" fontId="27" fillId="7" borderId="73" xfId="0" applyNumberFormat="1" applyFont="1" applyFill="1" applyBorder="1" applyAlignment="1">
      <alignment horizontal="center" vertical="center"/>
    </xf>
    <xf numFmtId="0" fontId="27" fillId="7" borderId="21" xfId="0" applyFont="1" applyFill="1" applyBorder="1" applyAlignment="1">
      <alignment vertical="center" wrapText="1"/>
    </xf>
    <xf numFmtId="0" fontId="27" fillId="7" borderId="74" xfId="0" applyFont="1" applyFill="1" applyBorder="1" applyAlignment="1">
      <alignment vertical="center" wrapText="1"/>
    </xf>
    <xf numFmtId="0" fontId="27" fillId="7" borderId="74" xfId="0" applyFont="1" applyFill="1" applyBorder="1" applyAlignment="1">
      <alignment horizontal="center" vertical="center"/>
    </xf>
    <xf numFmtId="0" fontId="27" fillId="7" borderId="74" xfId="0" applyFont="1" applyFill="1" applyBorder="1"/>
    <xf numFmtId="9" fontId="27" fillId="7" borderId="75" xfId="0" applyNumberFormat="1" applyFont="1" applyFill="1" applyBorder="1" applyAlignment="1">
      <alignment horizontal="center" vertical="center"/>
    </xf>
    <xf numFmtId="0" fontId="27" fillId="7" borderId="75" xfId="0" applyFont="1" applyFill="1" applyBorder="1" applyAlignment="1">
      <alignment horizontal="left" vertical="center" wrapText="1"/>
    </xf>
    <xf numFmtId="0" fontId="27" fillId="7" borderId="75" xfId="0" applyFont="1" applyFill="1" applyBorder="1" applyAlignment="1">
      <alignment horizontal="center" vertical="center" wrapText="1"/>
    </xf>
    <xf numFmtId="0" fontId="27" fillId="7" borderId="75" xfId="0" applyFont="1" applyFill="1" applyBorder="1"/>
    <xf numFmtId="0" fontId="27" fillId="7" borderId="83" xfId="0" applyFont="1" applyFill="1" applyBorder="1"/>
    <xf numFmtId="9" fontId="27" fillId="7" borderId="7" xfId="1" applyFont="1" applyFill="1" applyBorder="1" applyAlignment="1">
      <alignment horizontal="center" vertical="center" wrapText="1"/>
    </xf>
    <xf numFmtId="0" fontId="27" fillId="7" borderId="7" xfId="0" applyFont="1" applyFill="1" applyBorder="1" applyAlignment="1">
      <alignment vertical="center" wrapText="1"/>
    </xf>
    <xf numFmtId="0" fontId="27" fillId="7" borderId="7" xfId="0" applyFont="1" applyFill="1" applyBorder="1" applyAlignment="1">
      <alignment horizontal="center" vertical="center" wrapText="1"/>
    </xf>
    <xf numFmtId="0" fontId="27" fillId="7" borderId="80" xfId="0" applyFont="1" applyFill="1" applyBorder="1" applyAlignment="1">
      <alignment vertical="center" wrapText="1"/>
    </xf>
    <xf numFmtId="0" fontId="27" fillId="17" borderId="21" xfId="0" applyFont="1" applyFill="1" applyBorder="1"/>
    <xf numFmtId="9" fontId="27" fillId="39" borderId="21" xfId="0" applyNumberFormat="1" applyFont="1" applyFill="1" applyBorder="1" applyAlignment="1">
      <alignment horizontal="center" vertical="center" wrapText="1"/>
    </xf>
    <xf numFmtId="0" fontId="27" fillId="7" borderId="84" xfId="0" applyFont="1" applyFill="1" applyBorder="1" applyAlignment="1">
      <alignment vertical="center" wrapText="1"/>
    </xf>
    <xf numFmtId="0" fontId="47" fillId="7" borderId="75" xfId="6" applyFont="1" applyFill="1" applyBorder="1" applyAlignment="1">
      <alignment horizontal="center" vertical="center" wrapText="1"/>
    </xf>
    <xf numFmtId="0" fontId="47" fillId="17" borderId="21" xfId="6" applyFont="1" applyFill="1" applyBorder="1" applyAlignment="1">
      <alignment horizontal="center" vertical="center" wrapText="1"/>
    </xf>
    <xf numFmtId="0" fontId="27" fillId="7" borderId="73" xfId="0" applyFont="1" applyFill="1" applyBorder="1"/>
    <xf numFmtId="0" fontId="27" fillId="7" borderId="75" xfId="0" applyFont="1" applyFill="1" applyBorder="1" applyAlignment="1">
      <alignment horizontal="center" vertical="center"/>
    </xf>
    <xf numFmtId="0" fontId="27" fillId="16" borderId="21" xfId="0" applyFont="1" applyFill="1" applyBorder="1" applyAlignment="1">
      <alignment vertical="center" wrapText="1"/>
    </xf>
    <xf numFmtId="9" fontId="27" fillId="7" borderId="73" xfId="1" applyFont="1" applyFill="1" applyBorder="1" applyAlignment="1">
      <alignment horizontal="center" vertical="center"/>
    </xf>
    <xf numFmtId="9" fontId="27" fillId="7" borderId="0" xfId="0" applyNumberFormat="1" applyFont="1" applyFill="1" applyBorder="1" applyAlignment="1">
      <alignment horizontal="center" vertical="center"/>
    </xf>
    <xf numFmtId="0" fontId="27" fillId="7" borderId="0" xfId="0" applyFont="1" applyFill="1" applyBorder="1" applyAlignment="1">
      <alignment vertical="center" wrapText="1"/>
    </xf>
    <xf numFmtId="0" fontId="27" fillId="7" borderId="0" xfId="0" applyFont="1" applyFill="1" applyBorder="1" applyAlignment="1">
      <alignment horizontal="center" vertical="center"/>
    </xf>
    <xf numFmtId="0" fontId="27" fillId="7" borderId="0" xfId="0" applyFont="1" applyFill="1" applyBorder="1" applyAlignment="1">
      <alignment vertical="center"/>
    </xf>
    <xf numFmtId="0" fontId="27" fillId="7" borderId="0" xfId="0" applyFont="1" applyFill="1" applyBorder="1" applyAlignment="1">
      <alignment horizontal="center" vertical="center" wrapText="1"/>
    </xf>
    <xf numFmtId="0" fontId="27" fillId="7" borderId="0" xfId="0" applyFont="1" applyFill="1" applyBorder="1"/>
    <xf numFmtId="9" fontId="27" fillId="7" borderId="0" xfId="1" applyFont="1" applyFill="1" applyBorder="1" applyAlignment="1">
      <alignment horizontal="center" vertical="center" wrapText="1"/>
    </xf>
    <xf numFmtId="0" fontId="9" fillId="7" borderId="0" xfId="0" applyFont="1" applyFill="1" applyBorder="1"/>
    <xf numFmtId="9" fontId="9" fillId="7" borderId="0" xfId="1" applyFont="1" applyFill="1" applyAlignment="1">
      <alignment horizontal="center" vertical="center"/>
    </xf>
    <xf numFmtId="0" fontId="9" fillId="7" borderId="0" xfId="0" applyFont="1" applyFill="1" applyAlignment="1"/>
    <xf numFmtId="0" fontId="0" fillId="0" borderId="0" xfId="0" applyBorder="1"/>
    <xf numFmtId="0" fontId="0" fillId="40" borderId="0" xfId="0" applyFill="1" applyBorder="1"/>
    <xf numFmtId="0" fontId="46" fillId="42" borderId="107" xfId="0" applyFont="1" applyFill="1" applyBorder="1" applyAlignment="1">
      <alignment horizontal="center" vertical="center" wrapText="1"/>
    </xf>
    <xf numFmtId="0" fontId="27" fillId="7" borderId="107" xfId="0" applyFont="1" applyFill="1" applyBorder="1" applyAlignment="1">
      <alignment horizontal="justify" vertical="center" wrapText="1"/>
    </xf>
    <xf numFmtId="0" fontId="27" fillId="7" borderId="107" xfId="0" applyFont="1" applyFill="1" applyBorder="1" applyAlignment="1">
      <alignment horizontal="center" vertical="center" wrapText="1"/>
    </xf>
    <xf numFmtId="14" fontId="27" fillId="7" borderId="107" xfId="0" applyNumberFormat="1" applyFont="1" applyFill="1" applyBorder="1" applyAlignment="1">
      <alignment horizontal="center" vertical="center" wrapText="1"/>
    </xf>
    <xf numFmtId="0" fontId="49" fillId="7" borderId="107" xfId="0" applyFont="1" applyFill="1" applyBorder="1" applyAlignment="1">
      <alignment horizontal="center" vertical="center" wrapText="1"/>
    </xf>
    <xf numFmtId="0" fontId="27" fillId="17" borderId="0" xfId="0" applyFont="1" applyFill="1" applyAlignment="1">
      <alignment horizontal="center" vertical="center" wrapText="1"/>
    </xf>
    <xf numFmtId="0" fontId="11" fillId="39" borderId="21" xfId="0" applyFont="1" applyFill="1" applyBorder="1" applyAlignment="1">
      <alignment horizontal="center" vertical="center" wrapText="1"/>
    </xf>
    <xf numFmtId="9" fontId="27" fillId="7" borderId="21" xfId="0" applyNumberFormat="1" applyFont="1" applyFill="1" applyBorder="1" applyAlignment="1">
      <alignment horizontal="center" vertical="center"/>
    </xf>
    <xf numFmtId="0" fontId="27" fillId="7" borderId="21" xfId="0" applyFont="1" applyFill="1" applyBorder="1" applyAlignment="1">
      <alignment horizontal="center" vertical="center" wrapText="1"/>
    </xf>
    <xf numFmtId="0" fontId="27" fillId="7" borderId="21" xfId="0" applyFont="1" applyFill="1" applyBorder="1" applyAlignment="1">
      <alignment horizontal="center" vertical="center"/>
    </xf>
    <xf numFmtId="0" fontId="11" fillId="21" borderId="21" xfId="0" applyFont="1" applyFill="1" applyBorder="1" applyAlignment="1">
      <alignment horizontal="center" vertical="center" wrapText="1"/>
    </xf>
    <xf numFmtId="0" fontId="27" fillId="25" borderId="21" xfId="0" applyFont="1" applyFill="1" applyBorder="1" applyAlignment="1">
      <alignment horizontal="center" vertical="center" wrapText="1"/>
    </xf>
    <xf numFmtId="0" fontId="10" fillId="41" borderId="107" xfId="0" applyFont="1" applyFill="1" applyBorder="1" applyAlignment="1">
      <alignment vertical="center"/>
    </xf>
    <xf numFmtId="0" fontId="0" fillId="33" borderId="0" xfId="0" applyFill="1" applyBorder="1"/>
    <xf numFmtId="0" fontId="0" fillId="33" borderId="103" xfId="0" applyFill="1" applyBorder="1"/>
    <xf numFmtId="0" fontId="0" fillId="33" borderId="105" xfId="0" applyFill="1" applyBorder="1"/>
    <xf numFmtId="0" fontId="0" fillId="33" borderId="102" xfId="0" applyFill="1" applyBorder="1"/>
    <xf numFmtId="0" fontId="0" fillId="33" borderId="104" xfId="0" applyFill="1" applyBorder="1"/>
    <xf numFmtId="0" fontId="0" fillId="33" borderId="101" xfId="0" applyFill="1" applyBorder="1"/>
    <xf numFmtId="0" fontId="52" fillId="44" borderId="1" xfId="6" applyFont="1" applyFill="1" applyBorder="1" applyAlignment="1">
      <alignment horizontal="justify" vertical="top" wrapText="1"/>
    </xf>
    <xf numFmtId="0" fontId="45" fillId="45" borderId="116" xfId="0" applyFont="1" applyFill="1" applyBorder="1" applyAlignment="1">
      <alignment horizontal="center" vertical="center"/>
    </xf>
    <xf numFmtId="0" fontId="45" fillId="45" borderId="116" xfId="0" applyFont="1" applyFill="1" applyBorder="1" applyAlignment="1">
      <alignment horizontal="center" vertical="center" wrapText="1"/>
    </xf>
    <xf numFmtId="0" fontId="27" fillId="7" borderId="116" xfId="0" applyFont="1" applyFill="1" applyBorder="1" applyAlignment="1">
      <alignment horizontal="justify" vertical="center" wrapText="1"/>
    </xf>
    <xf numFmtId="0" fontId="27" fillId="7" borderId="116" xfId="0" applyFont="1" applyFill="1" applyBorder="1" applyAlignment="1">
      <alignment horizontal="center" vertical="center" wrapText="1"/>
    </xf>
    <xf numFmtId="14" fontId="27" fillId="7" borderId="116" xfId="0" applyNumberFormat="1" applyFont="1" applyFill="1" applyBorder="1" applyAlignment="1">
      <alignment horizontal="center" vertical="center" wrapText="1"/>
    </xf>
    <xf numFmtId="0" fontId="48" fillId="7" borderId="116" xfId="0" applyFont="1" applyFill="1" applyBorder="1" applyAlignment="1">
      <alignment horizontal="center" vertical="center" wrapText="1"/>
    </xf>
    <xf numFmtId="0" fontId="45" fillId="12" borderId="116" xfId="0" applyFont="1" applyFill="1" applyBorder="1" applyAlignment="1">
      <alignment horizontal="center" vertical="center" wrapText="1"/>
    </xf>
    <xf numFmtId="0" fontId="53" fillId="7" borderId="116" xfId="0" applyFont="1" applyFill="1" applyBorder="1" applyAlignment="1">
      <alignment horizontal="center" vertical="center" wrapText="1"/>
    </xf>
    <xf numFmtId="0" fontId="11" fillId="46" borderId="21" xfId="0" applyFont="1" applyFill="1" applyBorder="1" applyAlignment="1">
      <alignment horizontal="center" vertical="center" wrapText="1"/>
    </xf>
    <xf numFmtId="0" fontId="4" fillId="44" borderId="1" xfId="6" applyFont="1" applyFill="1" applyBorder="1" applyAlignment="1">
      <alignment horizontal="justify" vertical="top" wrapText="1"/>
    </xf>
    <xf numFmtId="0" fontId="54" fillId="48" borderId="82" xfId="0" applyFont="1" applyFill="1" applyBorder="1" applyAlignment="1">
      <alignment horizontal="center" vertical="center" wrapText="1"/>
    </xf>
    <xf numFmtId="0" fontId="8" fillId="47" borderId="79" xfId="0" applyFont="1" applyFill="1" applyBorder="1" applyAlignment="1">
      <alignment horizontal="center" vertical="center"/>
    </xf>
    <xf numFmtId="0" fontId="8" fillId="47" borderId="79" xfId="0" applyFont="1" applyFill="1" applyBorder="1" applyAlignment="1">
      <alignment horizontal="center" vertical="center" wrapText="1"/>
    </xf>
    <xf numFmtId="0" fontId="13" fillId="16" borderId="14" xfId="0" applyFont="1" applyFill="1" applyBorder="1" applyAlignment="1">
      <alignment horizontal="center" vertical="center"/>
    </xf>
    <xf numFmtId="0" fontId="13" fillId="16" borderId="37" xfId="0" applyFont="1" applyFill="1" applyBorder="1" applyAlignment="1">
      <alignment horizontal="center" vertical="center"/>
    </xf>
    <xf numFmtId="0" fontId="33" fillId="16" borderId="0" xfId="0" applyFont="1" applyFill="1" applyBorder="1" applyAlignment="1">
      <alignment horizontal="center" vertical="center" wrapText="1"/>
    </xf>
    <xf numFmtId="0" fontId="13" fillId="16" borderId="0" xfId="0" applyFont="1" applyFill="1" applyBorder="1" applyAlignment="1">
      <alignment horizontal="center" vertical="center"/>
    </xf>
    <xf numFmtId="0" fontId="13" fillId="16" borderId="0" xfId="0" applyFont="1" applyFill="1" applyBorder="1" applyAlignment="1">
      <alignment horizontal="center" vertical="center" wrapText="1"/>
    </xf>
    <xf numFmtId="0" fontId="35" fillId="0" borderId="117" xfId="0" applyFont="1" applyFill="1" applyBorder="1" applyAlignment="1" applyProtection="1">
      <alignment horizontal="center" vertical="center" wrapText="1"/>
      <protection hidden="1"/>
    </xf>
    <xf numFmtId="0" fontId="35" fillId="0" borderId="118" xfId="0" applyFont="1" applyFill="1" applyBorder="1" applyAlignment="1" applyProtection="1">
      <alignment horizontal="center" vertical="center" wrapText="1"/>
      <protection hidden="1"/>
    </xf>
    <xf numFmtId="0" fontId="35" fillId="0" borderId="119" xfId="0" applyFont="1" applyFill="1" applyBorder="1" applyAlignment="1" applyProtection="1">
      <alignment horizontal="center" vertical="center" wrapText="1"/>
      <protection hidden="1"/>
    </xf>
    <xf numFmtId="0" fontId="35" fillId="0" borderId="120" xfId="0" applyFont="1" applyFill="1" applyBorder="1" applyAlignment="1" applyProtection="1">
      <alignment horizontal="center" vertical="center" wrapText="1"/>
      <protection hidden="1"/>
    </xf>
    <xf numFmtId="0" fontId="35" fillId="0" borderId="121" xfId="0" applyFont="1" applyFill="1" applyBorder="1" applyAlignment="1" applyProtection="1">
      <alignment horizontal="center" vertical="center" wrapText="1"/>
      <protection hidden="1"/>
    </xf>
    <xf numFmtId="0" fontId="17" fillId="0" borderId="39" xfId="0" applyFont="1" applyFill="1" applyBorder="1" applyAlignment="1" applyProtection="1">
      <alignment horizontal="left" vertical="center" wrapText="1"/>
      <protection hidden="1"/>
    </xf>
    <xf numFmtId="0" fontId="35" fillId="0" borderId="122" xfId="0" applyFont="1" applyFill="1" applyBorder="1" applyAlignment="1" applyProtection="1">
      <alignment horizontal="center" vertical="center" wrapText="1"/>
      <protection hidden="1"/>
    </xf>
    <xf numFmtId="0" fontId="35" fillId="0" borderId="123" xfId="0" applyFont="1" applyFill="1" applyBorder="1" applyAlignment="1" applyProtection="1">
      <alignment horizontal="center" vertical="center" wrapText="1"/>
      <protection hidden="1"/>
    </xf>
    <xf numFmtId="0" fontId="35" fillId="0" borderId="124" xfId="0" applyFont="1" applyFill="1" applyBorder="1" applyAlignment="1" applyProtection="1">
      <alignment horizontal="center" vertical="center" wrapText="1"/>
      <protection hidden="1"/>
    </xf>
    <xf numFmtId="0" fontId="35" fillId="0" borderId="125" xfId="0" applyFont="1" applyFill="1" applyBorder="1" applyAlignment="1" applyProtection="1">
      <alignment horizontal="center" vertical="center" wrapText="1"/>
      <protection hidden="1"/>
    </xf>
    <xf numFmtId="0" fontId="35" fillId="0" borderId="126" xfId="0" applyFont="1" applyFill="1" applyBorder="1" applyAlignment="1" applyProtection="1">
      <alignment horizontal="center" vertical="center" wrapText="1"/>
      <protection hidden="1"/>
    </xf>
    <xf numFmtId="0" fontId="33" fillId="16" borderId="37" xfId="0" applyFont="1" applyFill="1" applyBorder="1" applyAlignment="1">
      <alignment horizontal="center" vertical="center" wrapText="1"/>
    </xf>
    <xf numFmtId="0" fontId="13" fillId="16" borderId="37"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25" fillId="27" borderId="26" xfId="7" applyFont="1" applyFill="1" applyBorder="1" applyAlignment="1">
      <alignment horizontal="center" vertical="center" wrapText="1"/>
    </xf>
    <xf numFmtId="14" fontId="25" fillId="27" borderId="26" xfId="7" applyNumberFormat="1" applyFont="1" applyFill="1" applyBorder="1" applyAlignment="1">
      <alignment horizontal="center" vertical="center" wrapText="1"/>
    </xf>
    <xf numFmtId="14" fontId="27" fillId="0" borderId="107" xfId="0" applyNumberFormat="1" applyFont="1" applyFill="1" applyBorder="1" applyAlignment="1">
      <alignment horizontal="center" vertical="center" wrapText="1"/>
    </xf>
    <xf numFmtId="0" fontId="27" fillId="0" borderId="107" xfId="0" applyFont="1" applyFill="1" applyBorder="1" applyAlignment="1">
      <alignment horizontal="justify" vertical="center" wrapText="1"/>
    </xf>
    <xf numFmtId="0" fontId="45" fillId="12" borderId="116" xfId="0" applyFont="1" applyFill="1" applyBorder="1" applyAlignment="1">
      <alignment horizontal="center" vertical="center" wrapText="1"/>
    </xf>
    <xf numFmtId="14" fontId="17" fillId="7" borderId="39" xfId="0" applyNumberFormat="1" applyFont="1" applyFill="1" applyBorder="1" applyAlignment="1" applyProtection="1">
      <alignment horizontal="center" vertical="center" wrapText="1"/>
      <protection hidden="1"/>
    </xf>
    <xf numFmtId="0" fontId="35" fillId="0" borderId="127" xfId="0" applyFont="1" applyFill="1" applyBorder="1" applyAlignment="1" applyProtection="1">
      <alignment horizontal="center" vertical="center" wrapText="1"/>
      <protection hidden="1"/>
    </xf>
    <xf numFmtId="0" fontId="17" fillId="7" borderId="82" xfId="0" applyFont="1" applyFill="1" applyBorder="1" applyAlignment="1">
      <alignment horizontal="left" vertical="center" wrapText="1"/>
    </xf>
    <xf numFmtId="14" fontId="17" fillId="7" borderId="128" xfId="0" applyNumberFormat="1" applyFont="1" applyFill="1" applyBorder="1" applyAlignment="1">
      <alignment horizontal="center" vertical="center" wrapText="1"/>
    </xf>
    <xf numFmtId="0" fontId="3" fillId="16" borderId="21" xfId="6" applyFill="1" applyBorder="1" applyAlignment="1">
      <alignment vertical="center" wrapText="1"/>
    </xf>
    <xf numFmtId="9" fontId="3" fillId="17" borderId="21" xfId="6" applyNumberFormat="1" applyFill="1" applyBorder="1" applyAlignment="1">
      <alignment horizontal="left" vertical="center" wrapText="1"/>
    </xf>
    <xf numFmtId="9" fontId="0" fillId="17" borderId="21" xfId="1" applyFont="1" applyFill="1" applyBorder="1" applyAlignment="1">
      <alignment horizontal="center" vertical="center"/>
    </xf>
    <xf numFmtId="9" fontId="0" fillId="17" borderId="21" xfId="1" applyFont="1" applyFill="1" applyBorder="1" applyAlignment="1">
      <alignment horizontal="left" vertical="center" wrapText="1"/>
    </xf>
    <xf numFmtId="0" fontId="0" fillId="17" borderId="21" xfId="0" applyFill="1" applyBorder="1" applyAlignment="1">
      <alignment horizontal="center" vertical="center"/>
    </xf>
    <xf numFmtId="0" fontId="0" fillId="17" borderId="21" xfId="0" applyFill="1" applyBorder="1" applyAlignment="1">
      <alignment wrapText="1"/>
    </xf>
    <xf numFmtId="9" fontId="0" fillId="17" borderId="53" xfId="1" applyFont="1" applyFill="1" applyBorder="1" applyAlignment="1">
      <alignment horizontal="center" vertical="center"/>
    </xf>
    <xf numFmtId="0" fontId="0" fillId="17" borderId="20" xfId="0" applyFill="1" applyBorder="1" applyAlignment="1">
      <alignment horizontal="center" vertical="center" wrapText="1"/>
    </xf>
    <xf numFmtId="9" fontId="27" fillId="17" borderId="77" xfId="0" applyNumberFormat="1" applyFont="1" applyFill="1" applyBorder="1" applyAlignment="1">
      <alignment horizontal="center" vertical="center"/>
    </xf>
    <xf numFmtId="0" fontId="27" fillId="17" borderId="20" xfId="0" applyFont="1" applyFill="1" applyBorder="1" applyAlignment="1">
      <alignment horizontal="center" vertical="center" wrapText="1"/>
    </xf>
    <xf numFmtId="0" fontId="57" fillId="50" borderId="21" xfId="0" applyFont="1" applyFill="1" applyBorder="1" applyAlignment="1">
      <alignment horizontal="justify" vertical="center" wrapText="1"/>
    </xf>
    <xf numFmtId="9" fontId="48" fillId="28" borderId="27" xfId="1" applyNumberFormat="1" applyFont="1" applyFill="1" applyBorder="1" applyAlignment="1">
      <alignment horizontal="center" vertical="center" wrapText="1"/>
    </xf>
    <xf numFmtId="0" fontId="48" fillId="28" borderId="28" xfId="0" applyFont="1" applyFill="1" applyBorder="1" applyAlignment="1">
      <alignment horizontal="center" vertical="center" wrapText="1"/>
    </xf>
    <xf numFmtId="9" fontId="48" fillId="28" borderId="21" xfId="0" applyNumberFormat="1" applyFont="1" applyFill="1" applyBorder="1" applyAlignment="1">
      <alignment vertical="center" wrapText="1"/>
    </xf>
    <xf numFmtId="9" fontId="3" fillId="33" borderId="21" xfId="6" applyNumberFormat="1" applyFill="1" applyBorder="1" applyAlignment="1">
      <alignment horizontal="center" vertical="center" wrapText="1"/>
    </xf>
    <xf numFmtId="0" fontId="0" fillId="29" borderId="21" xfId="0" applyFill="1" applyBorder="1" applyAlignment="1">
      <alignment horizontal="center" vertical="center"/>
    </xf>
    <xf numFmtId="9" fontId="0" fillId="29" borderId="21" xfId="0" applyNumberFormat="1" applyFill="1" applyBorder="1" applyAlignment="1">
      <alignment horizontal="center" vertical="center"/>
    </xf>
    <xf numFmtId="0" fontId="0" fillId="29" borderId="21" xfId="0" applyFill="1" applyBorder="1" applyAlignment="1">
      <alignment horizontal="left" vertical="center" wrapText="1"/>
    </xf>
    <xf numFmtId="0" fontId="0" fillId="29" borderId="21" xfId="0" applyFill="1" applyBorder="1" applyAlignment="1">
      <alignment wrapText="1"/>
    </xf>
    <xf numFmtId="0" fontId="0" fillId="29" borderId="21" xfId="0" applyFill="1" applyBorder="1" applyAlignment="1">
      <alignment vertical="center" wrapText="1"/>
    </xf>
    <xf numFmtId="0" fontId="58" fillId="13" borderId="21" xfId="6" applyFont="1" applyFill="1" applyBorder="1" applyAlignment="1">
      <alignment horizontal="center" vertical="center" wrapText="1"/>
    </xf>
    <xf numFmtId="0" fontId="0" fillId="29" borderId="21" xfId="0" applyFill="1" applyBorder="1" applyAlignment="1">
      <alignment horizontal="center"/>
    </xf>
    <xf numFmtId="0" fontId="59" fillId="52" borderId="30" xfId="0" applyFont="1" applyFill="1" applyBorder="1" applyAlignment="1">
      <alignment wrapText="1"/>
    </xf>
    <xf numFmtId="0" fontId="3" fillId="52" borderId="30" xfId="6" applyFill="1" applyBorder="1" applyAlignment="1">
      <alignment wrapText="1"/>
    </xf>
    <xf numFmtId="0" fontId="59" fillId="52" borderId="29" xfId="0" applyFont="1" applyFill="1" applyBorder="1"/>
    <xf numFmtId="0" fontId="59" fillId="52" borderId="20" xfId="0" applyFont="1" applyFill="1" applyBorder="1" applyAlignment="1">
      <alignment vertical="center" wrapText="1"/>
    </xf>
    <xf numFmtId="0" fontId="59" fillId="52" borderId="21" xfId="0" applyFont="1" applyFill="1" applyBorder="1" applyAlignment="1">
      <alignment vertical="center" wrapText="1"/>
    </xf>
    <xf numFmtId="0" fontId="59" fillId="52" borderId="21" xfId="0" applyFont="1" applyFill="1" applyBorder="1" applyAlignment="1">
      <alignment horizontal="left" vertical="center"/>
    </xf>
    <xf numFmtId="0" fontId="59" fillId="52" borderId="29" xfId="0" applyFont="1" applyFill="1" applyBorder="1" applyAlignment="1">
      <alignment horizontal="center" vertical="center"/>
    </xf>
    <xf numFmtId="0" fontId="59" fillId="52" borderId="30" xfId="0" applyFont="1" applyFill="1" applyBorder="1" applyAlignment="1">
      <alignment horizontal="center" vertical="center"/>
    </xf>
    <xf numFmtId="0" fontId="59" fillId="52" borderId="21" xfId="0" applyFont="1" applyFill="1" applyBorder="1" applyAlignment="1">
      <alignment vertical="center"/>
    </xf>
    <xf numFmtId="9" fontId="9" fillId="37" borderId="21" xfId="0" applyNumberFormat="1" applyFont="1" applyFill="1" applyBorder="1" applyAlignment="1">
      <alignment horizontal="left" vertical="center" wrapText="1"/>
    </xf>
    <xf numFmtId="9" fontId="3" fillId="37" borderId="21" xfId="6" applyNumberFormat="1" applyFill="1" applyBorder="1" applyAlignment="1">
      <alignment horizontal="center" vertical="center" wrapText="1"/>
    </xf>
    <xf numFmtId="0" fontId="3" fillId="51" borderId="21" xfId="6" applyFill="1" applyBorder="1" applyAlignment="1">
      <alignment horizontal="center" vertical="center" wrapText="1"/>
    </xf>
    <xf numFmtId="0" fontId="57" fillId="51" borderId="21" xfId="0" applyFont="1" applyFill="1" applyBorder="1" applyAlignment="1">
      <alignment horizontal="center" vertical="center"/>
    </xf>
    <xf numFmtId="0" fontId="57" fillId="51" borderId="21" xfId="0" applyFont="1" applyFill="1" applyBorder="1" applyAlignment="1">
      <alignment horizontal="center" vertical="center" wrapText="1"/>
    </xf>
    <xf numFmtId="0" fontId="60" fillId="7" borderId="21" xfId="0" applyFont="1" applyFill="1" applyBorder="1" applyAlignment="1">
      <alignment horizontal="left" vertical="center" wrapText="1"/>
    </xf>
    <xf numFmtId="0" fontId="61" fillId="0" borderId="0" xfId="0" applyFont="1" applyAlignment="1">
      <alignment vertical="center" wrapText="1"/>
    </xf>
    <xf numFmtId="0" fontId="3" fillId="7" borderId="21" xfId="8" applyFill="1" applyBorder="1" applyAlignment="1">
      <alignment vertical="center" wrapText="1"/>
    </xf>
    <xf numFmtId="9" fontId="27" fillId="7" borderId="77" xfId="0" applyNumberFormat="1" applyFont="1" applyFill="1" applyBorder="1" applyAlignment="1">
      <alignment horizontal="center" vertical="center"/>
    </xf>
    <xf numFmtId="0" fontId="61" fillId="0" borderId="129" xfId="0" applyFont="1" applyBorder="1" applyAlignment="1">
      <alignment vertical="center" wrapText="1"/>
    </xf>
    <xf numFmtId="0" fontId="3" fillId="7" borderId="21" xfId="8" applyFill="1" applyBorder="1" applyAlignment="1">
      <alignment horizontal="center" vertical="center" wrapText="1"/>
    </xf>
    <xf numFmtId="0" fontId="61" fillId="0" borderId="130" xfId="0" applyFont="1" applyBorder="1" applyAlignment="1">
      <alignment wrapText="1"/>
    </xf>
    <xf numFmtId="0" fontId="3" fillId="7" borderId="20" xfId="8" applyFill="1" applyBorder="1" applyAlignment="1">
      <alignment horizontal="center" vertical="center" wrapText="1"/>
    </xf>
    <xf numFmtId="9" fontId="59" fillId="53" borderId="21" xfId="0" applyNumberFormat="1" applyFont="1" applyFill="1" applyBorder="1" applyAlignment="1">
      <alignment horizontal="center" vertical="center" wrapText="1"/>
    </xf>
    <xf numFmtId="0" fontId="59" fillId="53" borderId="21" xfId="0" applyFont="1" applyFill="1" applyBorder="1" applyAlignment="1">
      <alignment horizontal="center" vertical="center" wrapText="1"/>
    </xf>
    <xf numFmtId="0" fontId="3" fillId="53" borderId="21" xfId="6" applyFill="1" applyBorder="1" applyAlignment="1">
      <alignment horizontal="center" vertical="center" wrapText="1"/>
    </xf>
    <xf numFmtId="0" fontId="59" fillId="53" borderId="21" xfId="0" applyFont="1" applyFill="1" applyBorder="1" applyAlignment="1">
      <alignment horizontal="center" wrapText="1"/>
    </xf>
    <xf numFmtId="0" fontId="9" fillId="17" borderId="21" xfId="4" applyFont="1" applyFill="1" applyBorder="1" applyAlignment="1">
      <alignment horizontal="left" vertical="center" wrapText="1"/>
    </xf>
    <xf numFmtId="9" fontId="27" fillId="17" borderId="21" xfId="1" applyFont="1" applyFill="1" applyBorder="1" applyAlignment="1">
      <alignment horizontal="center" vertical="center" wrapText="1"/>
    </xf>
    <xf numFmtId="9" fontId="62" fillId="17" borderId="21" xfId="1" applyFont="1" applyFill="1" applyBorder="1" applyAlignment="1">
      <alignment vertical="center" wrapText="1"/>
    </xf>
    <xf numFmtId="0" fontId="17" fillId="7" borderId="14" xfId="0" applyFont="1" applyFill="1" applyBorder="1" applyAlignment="1" applyProtection="1">
      <alignment horizontal="left" vertical="center" wrapText="1"/>
      <protection hidden="1"/>
    </xf>
    <xf numFmtId="0" fontId="0" fillId="29" borderId="21" xfId="0" applyFill="1" applyBorder="1" applyAlignment="1">
      <alignment vertical="center"/>
    </xf>
    <xf numFmtId="0" fontId="3" fillId="29" borderId="21" xfId="6" applyFill="1" applyBorder="1" applyAlignment="1">
      <alignment horizontal="center" wrapText="1"/>
    </xf>
    <xf numFmtId="0" fontId="0" fillId="29" borderId="21" xfId="0" applyFill="1" applyBorder="1" applyAlignment="1">
      <alignment horizontal="center" wrapText="1"/>
    </xf>
    <xf numFmtId="0" fontId="3" fillId="29" borderId="21" xfId="6" applyFill="1" applyBorder="1" applyAlignment="1">
      <alignment horizontal="center" vertical="center" wrapText="1"/>
    </xf>
    <xf numFmtId="0" fontId="27" fillId="7" borderId="20" xfId="0" applyFont="1" applyFill="1" applyBorder="1" applyAlignment="1">
      <alignment horizontal="center" vertical="center" wrapText="1"/>
    </xf>
    <xf numFmtId="0" fontId="61" fillId="0" borderId="131" xfId="0" applyFont="1" applyBorder="1" applyAlignment="1">
      <alignment vertical="center" wrapText="1"/>
    </xf>
    <xf numFmtId="0" fontId="57" fillId="7" borderId="21" xfId="0" applyFont="1" applyFill="1" applyBorder="1" applyAlignment="1">
      <alignment horizontal="justify" vertical="center" wrapText="1"/>
    </xf>
    <xf numFmtId="0" fontId="9" fillId="14" borderId="21" xfId="5" applyFont="1" applyFill="1" applyBorder="1" applyAlignment="1">
      <alignment horizontal="center" wrapText="1"/>
    </xf>
    <xf numFmtId="0" fontId="3" fillId="14" borderId="21" xfId="6" applyFill="1" applyBorder="1" applyAlignment="1">
      <alignment horizontal="center" wrapText="1"/>
    </xf>
    <xf numFmtId="9" fontId="27" fillId="28" borderId="21" xfId="0" applyNumberFormat="1" applyFont="1" applyFill="1" applyBorder="1" applyAlignment="1">
      <alignment horizontal="center" vertical="center" wrapText="1"/>
    </xf>
    <xf numFmtId="9" fontId="59" fillId="51" borderId="20" xfId="0" applyNumberFormat="1" applyFont="1" applyFill="1" applyBorder="1" applyAlignment="1">
      <alignment horizontal="center" vertical="center" wrapText="1"/>
    </xf>
    <xf numFmtId="9" fontId="59" fillId="51" borderId="30" xfId="0" applyNumberFormat="1" applyFont="1" applyFill="1" applyBorder="1" applyAlignment="1">
      <alignment horizontal="center" vertical="center" wrapText="1"/>
    </xf>
    <xf numFmtId="0" fontId="59" fillId="51" borderId="29" xfId="0" applyFont="1" applyFill="1" applyBorder="1" applyAlignment="1">
      <alignment vertical="center" wrapText="1"/>
    </xf>
    <xf numFmtId="0" fontId="57" fillId="51" borderId="29" xfId="0" applyFont="1" applyFill="1" applyBorder="1" applyAlignment="1">
      <alignment vertical="center" wrapText="1"/>
    </xf>
    <xf numFmtId="0" fontId="47" fillId="51" borderId="29" xfId="6" applyFont="1" applyFill="1" applyBorder="1" applyAlignment="1">
      <alignment vertical="center" wrapText="1"/>
    </xf>
    <xf numFmtId="9" fontId="57" fillId="51" borderId="30" xfId="0" applyNumberFormat="1" applyFont="1" applyFill="1" applyBorder="1" applyAlignment="1">
      <alignment horizontal="center" vertical="center" wrapText="1"/>
    </xf>
    <xf numFmtId="9" fontId="27" fillId="17" borderId="21" xfId="0" applyNumberFormat="1" applyFont="1" applyFill="1" applyBorder="1" applyAlignment="1">
      <alignment horizontal="left" vertical="center" wrapText="1"/>
    </xf>
    <xf numFmtId="0" fontId="57" fillId="51" borderId="29" xfId="0" applyFont="1" applyFill="1" applyBorder="1" applyAlignment="1">
      <alignment horizontal="left" vertical="center" wrapText="1"/>
    </xf>
    <xf numFmtId="0" fontId="3" fillId="51" borderId="29" xfId="6" applyFill="1" applyBorder="1" applyAlignment="1">
      <alignment horizontal="left" vertical="center" wrapText="1"/>
    </xf>
    <xf numFmtId="0" fontId="47" fillId="51" borderId="29" xfId="6" applyFont="1" applyFill="1" applyBorder="1" applyAlignment="1">
      <alignment horizontal="left" vertical="center" wrapText="1"/>
    </xf>
    <xf numFmtId="0" fontId="59" fillId="51" borderId="29" xfId="0" applyFont="1" applyFill="1" applyBorder="1" applyAlignment="1">
      <alignment horizontal="center" vertical="center" wrapText="1"/>
    </xf>
    <xf numFmtId="0" fontId="59" fillId="51" borderId="29" xfId="0" applyFont="1" applyFill="1" applyBorder="1" applyAlignment="1">
      <alignment horizontal="left" vertical="center" wrapText="1"/>
    </xf>
    <xf numFmtId="0" fontId="43" fillId="51" borderId="29" xfId="0" applyFont="1" applyFill="1" applyBorder="1" applyAlignment="1">
      <alignment horizontal="left" vertical="center" wrapText="1"/>
    </xf>
    <xf numFmtId="0" fontId="59" fillId="51" borderId="21" xfId="0" applyFont="1" applyFill="1" applyBorder="1" applyAlignment="1">
      <alignment horizontal="center" wrapText="1"/>
    </xf>
    <xf numFmtId="0" fontId="59" fillId="51" borderId="21" xfId="0" applyFont="1" applyFill="1" applyBorder="1" applyAlignment="1">
      <alignment horizontal="center" vertical="center" wrapText="1"/>
    </xf>
    <xf numFmtId="0" fontId="59" fillId="51" borderId="20" xfId="0" applyFont="1" applyFill="1" applyBorder="1" applyAlignment="1">
      <alignment horizontal="center" vertical="center" wrapText="1"/>
    </xf>
    <xf numFmtId="0" fontId="59" fillId="51" borderId="30" xfId="0" applyFont="1" applyFill="1" applyBorder="1" applyAlignment="1">
      <alignment horizontal="center" vertical="center" wrapText="1"/>
    </xf>
    <xf numFmtId="0" fontId="59" fillId="51" borderId="21" xfId="0" applyFont="1" applyFill="1" applyBorder="1" applyAlignment="1">
      <alignment vertical="center" wrapText="1"/>
    </xf>
    <xf numFmtId="0" fontId="59" fillId="51" borderId="20" xfId="0" applyFont="1" applyFill="1" applyBorder="1" applyAlignment="1">
      <alignment vertical="center" wrapText="1"/>
    </xf>
    <xf numFmtId="0" fontId="3" fillId="51" borderId="21" xfId="6" applyFill="1" applyBorder="1" applyAlignment="1">
      <alignment vertical="center" wrapText="1"/>
    </xf>
    <xf numFmtId="0" fontId="57" fillId="55" borderId="29" xfId="0" applyFont="1" applyFill="1" applyBorder="1" applyAlignment="1">
      <alignment wrapText="1"/>
    </xf>
    <xf numFmtId="0" fontId="47" fillId="55" borderId="29" xfId="6" applyFont="1" applyFill="1" applyBorder="1" applyAlignment="1">
      <alignment horizontal="center" vertical="center" wrapText="1"/>
    </xf>
    <xf numFmtId="0" fontId="57" fillId="55" borderId="29" xfId="0" applyFont="1" applyFill="1" applyBorder="1" applyAlignment="1">
      <alignment horizontal="center" vertical="center" wrapText="1"/>
    </xf>
    <xf numFmtId="0" fontId="3" fillId="55" borderId="29" xfId="6" applyFill="1" applyBorder="1" applyAlignment="1">
      <alignment horizontal="center" vertical="center" wrapText="1"/>
    </xf>
    <xf numFmtId="9" fontId="57" fillId="56" borderId="21" xfId="0" applyNumberFormat="1" applyFont="1" applyFill="1" applyBorder="1" applyAlignment="1">
      <alignment horizontal="center" vertical="center"/>
    </xf>
    <xf numFmtId="0" fontId="57" fillId="56" borderId="21" xfId="0" applyFont="1" applyFill="1" applyBorder="1" applyAlignment="1">
      <alignment horizontal="center" vertical="center" wrapText="1"/>
    </xf>
    <xf numFmtId="0" fontId="57" fillId="56" borderId="21" xfId="0" applyFont="1" applyFill="1" applyBorder="1" applyAlignment="1">
      <alignment horizontal="center" vertical="center"/>
    </xf>
    <xf numFmtId="0" fontId="57" fillId="56" borderId="21" xfId="0" applyFont="1" applyFill="1" applyBorder="1"/>
    <xf numFmtId="9" fontId="57" fillId="56" borderId="21" xfId="0" applyNumberFormat="1" applyFont="1" applyFill="1" applyBorder="1" applyAlignment="1">
      <alignment horizontal="center" vertical="center" wrapText="1"/>
    </xf>
    <xf numFmtId="0" fontId="57" fillId="56" borderId="21" xfId="0" applyFont="1" applyFill="1" applyBorder="1" applyAlignment="1">
      <alignment horizontal="left" vertical="center" wrapText="1"/>
    </xf>
    <xf numFmtId="9" fontId="57" fillId="56" borderId="77" xfId="0" applyNumberFormat="1" applyFont="1" applyFill="1" applyBorder="1" applyAlignment="1">
      <alignment horizontal="center" vertical="center" wrapText="1"/>
    </xf>
    <xf numFmtId="0" fontId="47" fillId="56" borderId="21" xfId="6" applyFont="1" applyFill="1" applyBorder="1" applyAlignment="1">
      <alignment horizontal="center" vertical="center" wrapText="1"/>
    </xf>
    <xf numFmtId="0" fontId="57" fillId="56" borderId="21" xfId="0" applyFont="1" applyFill="1" applyBorder="1" applyAlignment="1">
      <alignment horizontal="left" vertical="center"/>
    </xf>
    <xf numFmtId="9" fontId="57" fillId="56" borderId="21" xfId="0" applyNumberFormat="1" applyFont="1" applyFill="1" applyBorder="1" applyAlignment="1">
      <alignment horizontal="left" vertical="center" wrapText="1"/>
    </xf>
    <xf numFmtId="9" fontId="27" fillId="33" borderId="21" xfId="0" applyNumberFormat="1" applyFont="1" applyFill="1" applyBorder="1" applyAlignment="1">
      <alignment horizontal="center" vertical="center"/>
    </xf>
    <xf numFmtId="0" fontId="27" fillId="33" borderId="21" xfId="0" applyFont="1" applyFill="1" applyBorder="1" applyAlignment="1">
      <alignment horizontal="center" vertical="center"/>
    </xf>
    <xf numFmtId="0" fontId="27" fillId="33" borderId="21" xfId="0" applyFont="1" applyFill="1" applyBorder="1"/>
    <xf numFmtId="0" fontId="27" fillId="33" borderId="21" xfId="0" applyFont="1" applyFill="1" applyBorder="1" applyAlignment="1">
      <alignment horizontal="center" vertical="center" wrapText="1"/>
    </xf>
    <xf numFmtId="0" fontId="27" fillId="33" borderId="21" xfId="0" applyFont="1" applyFill="1" applyBorder="1" applyAlignment="1">
      <alignment wrapText="1"/>
    </xf>
    <xf numFmtId="0" fontId="27" fillId="33" borderId="21" xfId="0" applyFont="1" applyFill="1" applyBorder="1" applyAlignment="1">
      <alignment vertical="center" wrapText="1"/>
    </xf>
    <xf numFmtId="0" fontId="3" fillId="33" borderId="21" xfId="6" applyFill="1" applyBorder="1" applyAlignment="1">
      <alignment horizontal="center" wrapText="1"/>
    </xf>
    <xf numFmtId="0" fontId="27" fillId="33" borderId="21" xfId="0" applyFont="1" applyFill="1" applyBorder="1" applyAlignment="1">
      <alignment horizontal="center" wrapText="1"/>
    </xf>
    <xf numFmtId="0" fontId="47" fillId="33" borderId="21" xfId="6" applyFont="1" applyFill="1" applyBorder="1" applyAlignment="1">
      <alignment horizontal="center" wrapText="1"/>
    </xf>
    <xf numFmtId="0" fontId="47" fillId="33" borderId="21" xfId="6" applyFont="1" applyFill="1" applyBorder="1" applyAlignment="1">
      <alignment horizontal="center" vertical="center" wrapText="1"/>
    </xf>
    <xf numFmtId="0" fontId="50" fillId="12" borderId="106"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103"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8" borderId="14" xfId="0" applyFont="1" applyFill="1" applyBorder="1" applyAlignment="1">
      <alignment horizontal="center"/>
    </xf>
    <xf numFmtId="0" fontId="12" fillId="15" borderId="13"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9" xfId="0" applyFont="1" applyFill="1" applyBorder="1" applyAlignment="1">
      <alignment horizontal="center" vertical="center" wrapText="1"/>
    </xf>
    <xf numFmtId="0" fontId="13" fillId="16" borderId="14" xfId="0" applyFont="1" applyFill="1" applyBorder="1" applyAlignment="1">
      <alignment horizontal="center" vertical="center"/>
    </xf>
    <xf numFmtId="0" fontId="12" fillId="14" borderId="11"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18" xfId="0" applyFont="1" applyFill="1" applyBorder="1" applyAlignment="1">
      <alignment horizontal="center" vertical="center" wrapText="1"/>
    </xf>
    <xf numFmtId="9" fontId="11" fillId="15" borderId="13" xfId="1" applyFont="1" applyFill="1" applyBorder="1" applyAlignment="1">
      <alignment horizontal="center" vertical="center" wrapText="1"/>
    </xf>
    <xf numFmtId="9" fontId="11" fillId="15" borderId="19" xfId="1"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11" fillId="13" borderId="10" xfId="0" applyFont="1" applyFill="1" applyBorder="1" applyAlignment="1">
      <alignment horizontal="center" vertical="center" wrapText="1"/>
    </xf>
    <xf numFmtId="0" fontId="11" fillId="13" borderId="16"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6" fillId="7" borderId="0" xfId="0" applyFont="1" applyFill="1" applyAlignment="1">
      <alignment horizontal="center" vertical="top" wrapText="1"/>
    </xf>
    <xf numFmtId="0" fontId="7" fillId="8" borderId="2" xfId="0" applyFont="1" applyFill="1" applyBorder="1" applyAlignment="1">
      <alignment horizontal="center" vertical="center" wrapText="1"/>
    </xf>
    <xf numFmtId="0" fontId="8" fillId="9" borderId="3" xfId="3" applyFont="1" applyFill="1" applyBorder="1" applyAlignment="1">
      <alignment horizontal="center" vertical="center"/>
    </xf>
    <xf numFmtId="0" fontId="8" fillId="9" borderId="4" xfId="3" applyFont="1" applyFill="1" applyBorder="1" applyAlignment="1">
      <alignment horizontal="center" vertical="center"/>
    </xf>
    <xf numFmtId="0" fontId="8" fillId="10" borderId="5" xfId="3" applyFont="1" applyFill="1" applyBorder="1" applyAlignment="1">
      <alignment horizontal="center" vertical="center"/>
    </xf>
    <xf numFmtId="0" fontId="8" fillId="10" borderId="3" xfId="3" applyFont="1" applyFill="1" applyBorder="1" applyAlignment="1">
      <alignment horizontal="center" vertical="center"/>
    </xf>
    <xf numFmtId="0" fontId="8" fillId="10" borderId="6" xfId="3" applyFont="1" applyFill="1" applyBorder="1" applyAlignment="1">
      <alignment horizontal="center" vertical="center"/>
    </xf>
    <xf numFmtId="0" fontId="8" fillId="11" borderId="7" xfId="0" applyFont="1" applyFill="1" applyBorder="1" applyAlignment="1">
      <alignment horizontal="center" vertical="center" wrapText="1"/>
    </xf>
    <xf numFmtId="0" fontId="10" fillId="12" borderId="8" xfId="0" applyFont="1" applyFill="1" applyBorder="1" applyAlignment="1">
      <alignment horizontal="center" vertical="center"/>
    </xf>
    <xf numFmtId="0" fontId="11" fillId="13" borderId="9" xfId="0" applyFont="1" applyFill="1" applyBorder="1" applyAlignment="1">
      <alignment horizontal="center" vertical="center" wrapText="1"/>
    </xf>
    <xf numFmtId="0" fontId="11" fillId="13" borderId="15" xfId="0" applyFont="1" applyFill="1" applyBorder="1" applyAlignment="1">
      <alignment horizontal="center" vertical="center" wrapText="1"/>
    </xf>
    <xf numFmtId="9" fontId="27" fillId="29" borderId="28" xfId="1" applyFont="1" applyFill="1" applyBorder="1" applyAlignment="1">
      <alignment horizontal="center" vertical="center" wrapText="1"/>
    </xf>
    <xf numFmtId="9" fontId="27" fillId="29" borderId="30" xfId="1" applyFont="1" applyFill="1" applyBorder="1" applyAlignment="1">
      <alignment horizontal="center" vertical="center" wrapText="1"/>
    </xf>
    <xf numFmtId="9" fontId="27" fillId="29" borderId="28" xfId="1" applyFont="1" applyFill="1" applyBorder="1" applyAlignment="1">
      <alignment horizontal="left" vertical="center" wrapText="1"/>
    </xf>
    <xf numFmtId="9" fontId="27" fillId="29" borderId="30" xfId="1" applyFont="1" applyFill="1" applyBorder="1" applyAlignment="1">
      <alignment horizontal="left" vertical="center" wrapText="1"/>
    </xf>
    <xf numFmtId="0" fontId="57" fillId="54" borderId="28" xfId="0" applyFont="1" applyFill="1" applyBorder="1" applyAlignment="1">
      <alignment horizontal="center" vertical="center" wrapText="1"/>
    </xf>
    <xf numFmtId="0" fontId="57" fillId="54" borderId="30" xfId="0" applyFont="1" applyFill="1" applyBorder="1" applyAlignment="1">
      <alignment horizontal="center" vertical="center" wrapText="1"/>
    </xf>
    <xf numFmtId="0" fontId="17" fillId="27" borderId="26" xfId="7" applyFont="1" applyFill="1" applyBorder="1" applyAlignment="1">
      <alignment horizontal="center" vertical="center" wrapText="1"/>
    </xf>
    <xf numFmtId="0" fontId="25" fillId="27" borderId="26" xfId="7" applyFont="1" applyFill="1" applyBorder="1" applyAlignment="1">
      <alignment horizontal="center" vertical="center" wrapText="1"/>
    </xf>
    <xf numFmtId="0" fontId="11" fillId="26" borderId="21" xfId="0" applyFont="1" applyFill="1" applyBorder="1" applyAlignment="1">
      <alignment horizontal="center" vertical="center" wrapText="1"/>
    </xf>
    <xf numFmtId="14" fontId="25" fillId="27" borderId="26" xfId="7" applyNumberFormat="1" applyFont="1" applyFill="1" applyBorder="1" applyAlignment="1">
      <alignment horizontal="center" vertical="center" wrapText="1"/>
    </xf>
    <xf numFmtId="0" fontId="57" fillId="51" borderId="28" xfId="0" applyFont="1" applyFill="1" applyBorder="1" applyAlignment="1">
      <alignment horizontal="center" vertical="center" wrapText="1"/>
    </xf>
    <xf numFmtId="0" fontId="57" fillId="51" borderId="30" xfId="0" applyFont="1" applyFill="1" applyBorder="1" applyAlignment="1">
      <alignment horizontal="center" vertical="center" wrapText="1"/>
    </xf>
    <xf numFmtId="0" fontId="57" fillId="28" borderId="28" xfId="0" applyFont="1" applyFill="1" applyBorder="1" applyAlignment="1">
      <alignment horizontal="left" vertical="center" wrapText="1"/>
    </xf>
    <xf numFmtId="0" fontId="57" fillId="28" borderId="30" xfId="0" applyFont="1" applyFill="1" applyBorder="1" applyAlignment="1">
      <alignment horizontal="left" vertical="center" wrapText="1"/>
    </xf>
    <xf numFmtId="0" fontId="57" fillId="28" borderId="28" xfId="0" applyFont="1" applyFill="1" applyBorder="1" applyAlignment="1">
      <alignment horizontal="center" vertical="center" wrapText="1"/>
    </xf>
    <xf numFmtId="0" fontId="57" fillId="28" borderId="30" xfId="0" applyFont="1" applyFill="1" applyBorder="1" applyAlignment="1">
      <alignment horizontal="center" vertical="center" wrapText="1"/>
    </xf>
    <xf numFmtId="9" fontId="26" fillId="28" borderId="28" xfId="0" applyNumberFormat="1" applyFont="1" applyFill="1" applyBorder="1" applyAlignment="1">
      <alignment horizontal="center" vertical="center" wrapText="1"/>
    </xf>
    <xf numFmtId="9" fontId="26" fillId="28" borderId="30" xfId="0" applyNumberFormat="1" applyFont="1" applyFill="1" applyBorder="1" applyAlignment="1">
      <alignment horizontal="center" vertical="center" wrapText="1"/>
    </xf>
    <xf numFmtId="0" fontId="21" fillId="27" borderId="26" xfId="7" applyFont="1" applyFill="1" applyBorder="1" applyAlignment="1">
      <alignment horizontal="center" vertical="center" wrapText="1"/>
    </xf>
    <xf numFmtId="0" fontId="11" fillId="8" borderId="21" xfId="0" applyFont="1" applyFill="1" applyBorder="1" applyAlignment="1">
      <alignment horizontal="center" vertical="center" wrapText="1"/>
    </xf>
    <xf numFmtId="9" fontId="57" fillId="28" borderId="27" xfId="1" applyFont="1" applyFill="1" applyBorder="1" applyAlignment="1">
      <alignment horizontal="center" vertical="center" wrapText="1"/>
    </xf>
    <xf numFmtId="9" fontId="57" fillId="28" borderId="29" xfId="1" applyFont="1" applyFill="1" applyBorder="1" applyAlignment="1">
      <alignment horizontal="center" vertical="center" wrapText="1"/>
    </xf>
    <xf numFmtId="0" fontId="11" fillId="25" borderId="21" xfId="0" applyFont="1" applyFill="1" applyBorder="1" applyAlignment="1">
      <alignment horizontal="center" vertical="center" wrapText="1"/>
    </xf>
    <xf numFmtId="9" fontId="27" fillId="28" borderId="28" xfId="0" applyNumberFormat="1" applyFont="1" applyFill="1" applyBorder="1" applyAlignment="1">
      <alignment horizontal="center" vertical="center" wrapText="1"/>
    </xf>
    <xf numFmtId="9" fontId="27" fillId="28" borderId="30" xfId="0" applyNumberFormat="1" applyFont="1" applyFill="1" applyBorder="1" applyAlignment="1">
      <alignment horizontal="center" vertical="center" wrapText="1"/>
    </xf>
    <xf numFmtId="9" fontId="57" fillId="51" borderId="28" xfId="0" applyNumberFormat="1" applyFont="1" applyFill="1" applyBorder="1" applyAlignment="1">
      <alignment horizontal="center" vertical="center" wrapText="1"/>
    </xf>
    <xf numFmtId="9" fontId="57" fillId="51" borderId="30" xfId="0" applyNumberFormat="1" applyFont="1" applyFill="1" applyBorder="1" applyAlignment="1">
      <alignment horizontal="center" vertical="center" wrapText="1"/>
    </xf>
    <xf numFmtId="0" fontId="57" fillId="51" borderId="28" xfId="0" applyFont="1" applyFill="1" applyBorder="1" applyAlignment="1">
      <alignment horizontal="left" vertical="center" wrapText="1"/>
    </xf>
    <xf numFmtId="0" fontId="57" fillId="51" borderId="30" xfId="0" applyFont="1" applyFill="1" applyBorder="1" applyAlignment="1">
      <alignment horizontal="left" vertical="center" wrapText="1"/>
    </xf>
    <xf numFmtId="0" fontId="27" fillId="17" borderId="28" xfId="0" applyFont="1" applyFill="1" applyBorder="1" applyAlignment="1">
      <alignment horizontal="center" vertical="center" wrapText="1"/>
    </xf>
    <xf numFmtId="0" fontId="27" fillId="17" borderId="30" xfId="0" applyFont="1" applyFill="1" applyBorder="1" applyAlignment="1">
      <alignment horizontal="center" vertical="center" wrapText="1"/>
    </xf>
    <xf numFmtId="0" fontId="8" fillId="23" borderId="21" xfId="0" applyFont="1" applyFill="1" applyBorder="1" applyAlignment="1">
      <alignment horizontal="center" vertical="center" wrapText="1"/>
    </xf>
    <xf numFmtId="0" fontId="24" fillId="24" borderId="26" xfId="7" applyNumberFormat="1" applyFont="1" applyFill="1" applyBorder="1" applyAlignment="1" applyProtection="1">
      <alignment horizontal="center" vertical="center" wrapText="1"/>
    </xf>
    <xf numFmtId="0" fontId="56" fillId="25" borderId="26" xfId="7" applyNumberFormat="1" applyFont="1" applyFill="1" applyBorder="1" applyAlignment="1" applyProtection="1">
      <alignment horizontal="center" vertical="center" wrapText="1"/>
    </xf>
    <xf numFmtId="0" fontId="56" fillId="25" borderId="26" xfId="7" applyFont="1" applyFill="1" applyBorder="1" applyAlignment="1">
      <alignment horizontal="center" vertical="center" wrapText="1"/>
    </xf>
    <xf numFmtId="0" fontId="8" fillId="22" borderId="21" xfId="3" applyFont="1" applyFill="1" applyBorder="1" applyAlignment="1">
      <alignment horizontal="center" vertical="center"/>
    </xf>
    <xf numFmtId="0" fontId="11" fillId="8" borderId="20" xfId="0" applyFont="1" applyFill="1" applyBorder="1" applyAlignment="1">
      <alignment horizontal="center" vertical="center" wrapText="1"/>
    </xf>
    <xf numFmtId="0" fontId="10" fillId="49" borderId="23" xfId="0" applyFont="1" applyFill="1" applyBorder="1" applyAlignment="1">
      <alignment horizontal="center" vertical="center" wrapText="1"/>
    </xf>
    <xf numFmtId="0" fontId="10" fillId="49" borderId="24" xfId="0" applyFont="1" applyFill="1" applyBorder="1" applyAlignment="1">
      <alignment horizontal="center" vertical="center" wrapText="1"/>
    </xf>
    <xf numFmtId="0" fontId="10" fillId="49" borderId="25" xfId="0" applyFont="1" applyFill="1" applyBorder="1" applyAlignment="1">
      <alignment horizontal="center" vertical="center" wrapText="1"/>
    </xf>
    <xf numFmtId="0" fontId="21" fillId="21" borderId="26" xfId="7" applyFont="1" applyFill="1" applyBorder="1" applyAlignment="1">
      <alignment horizontal="center" vertical="center" wrapText="1"/>
    </xf>
    <xf numFmtId="0" fontId="22" fillId="21" borderId="26" xfId="7" applyFont="1" applyFill="1" applyBorder="1" applyAlignment="1">
      <alignment horizontal="center" vertical="center" wrapText="1"/>
    </xf>
    <xf numFmtId="0" fontId="23" fillId="12" borderId="20" xfId="3" applyFont="1" applyFill="1" applyBorder="1" applyAlignment="1">
      <alignment horizontal="center" vertical="center"/>
    </xf>
    <xf numFmtId="0" fontId="23" fillId="12" borderId="21" xfId="3" applyFont="1" applyFill="1" applyBorder="1" applyAlignment="1">
      <alignment horizontal="center" vertical="center"/>
    </xf>
    <xf numFmtId="0" fontId="8" fillId="23" borderId="41" xfId="0" applyFont="1" applyFill="1" applyBorder="1" applyAlignment="1">
      <alignment horizontal="center" vertical="center" wrapText="1"/>
    </xf>
    <xf numFmtId="0" fontId="32" fillId="23" borderId="41" xfId="0" applyFont="1" applyFill="1" applyBorder="1" applyAlignment="1">
      <alignment vertical="center" wrapText="1"/>
    </xf>
    <xf numFmtId="0" fontId="8" fillId="30" borderId="41" xfId="0" applyFont="1" applyFill="1" applyBorder="1" applyAlignment="1">
      <alignment horizontal="center" vertical="center" wrapText="1"/>
    </xf>
    <xf numFmtId="0" fontId="32" fillId="30" borderId="41" xfId="0" applyFont="1" applyFill="1" applyBorder="1" applyAlignment="1">
      <alignment vertical="center" wrapText="1"/>
    </xf>
    <xf numFmtId="0" fontId="33" fillId="16" borderId="44" xfId="0" applyFont="1" applyFill="1" applyBorder="1" applyAlignment="1">
      <alignment horizontal="center" vertical="center" wrapText="1"/>
    </xf>
    <xf numFmtId="0" fontId="33" fillId="16" borderId="43" xfId="0" applyFont="1" applyFill="1" applyBorder="1" applyAlignment="1">
      <alignment horizontal="center" vertical="center" wrapText="1"/>
    </xf>
    <xf numFmtId="0" fontId="34" fillId="31" borderId="46" xfId="0" applyFont="1" applyFill="1" applyBorder="1" applyAlignment="1">
      <alignment horizontal="center" vertical="center" wrapText="1"/>
    </xf>
    <xf numFmtId="0" fontId="34" fillId="6" borderId="46" xfId="0" applyFont="1" applyFill="1" applyBorder="1" applyAlignment="1">
      <alignment horizontal="center" vertical="center" wrapText="1"/>
    </xf>
    <xf numFmtId="0" fontId="34" fillId="32" borderId="46" xfId="0" applyFont="1" applyFill="1" applyBorder="1" applyAlignment="1">
      <alignment horizontal="center" vertical="center" wrapText="1"/>
    </xf>
    <xf numFmtId="0" fontId="8" fillId="22" borderId="40" xfId="0" applyFont="1" applyFill="1" applyBorder="1" applyAlignment="1">
      <alignment horizontal="center" vertical="center" wrapText="1"/>
    </xf>
    <xf numFmtId="0" fontId="32" fillId="22" borderId="41" xfId="0" applyFont="1" applyFill="1" applyBorder="1" applyAlignment="1">
      <alignment vertical="center" wrapText="1"/>
    </xf>
    <xf numFmtId="0" fontId="13" fillId="16" borderId="47" xfId="0" applyFont="1" applyFill="1" applyBorder="1" applyAlignment="1">
      <alignment horizontal="center" vertical="center"/>
    </xf>
    <xf numFmtId="0" fontId="13" fillId="16" borderId="34" xfId="0" applyFont="1" applyFill="1" applyBorder="1" applyAlignment="1">
      <alignment horizontal="center" vertical="center"/>
    </xf>
    <xf numFmtId="0" fontId="13" fillId="16" borderId="39" xfId="0" applyFont="1" applyFill="1" applyBorder="1" applyAlignment="1">
      <alignment horizontal="center" vertical="center"/>
    </xf>
    <xf numFmtId="0" fontId="10" fillId="12" borderId="31" xfId="0" applyFont="1" applyFill="1" applyBorder="1" applyAlignment="1">
      <alignment horizontal="center" vertical="center" wrapText="1"/>
    </xf>
    <xf numFmtId="0" fontId="10" fillId="12" borderId="32" xfId="0" applyFont="1" applyFill="1" applyBorder="1" applyAlignment="1">
      <alignment horizontal="center" vertical="center" wrapText="1"/>
    </xf>
    <xf numFmtId="0" fontId="10" fillId="12" borderId="33" xfId="0" applyFont="1" applyFill="1" applyBorder="1" applyAlignment="1">
      <alignment horizontal="center" vertical="center" wrapText="1"/>
    </xf>
    <xf numFmtId="0" fontId="13" fillId="16" borderId="42" xfId="0" applyFont="1" applyFill="1" applyBorder="1" applyAlignment="1">
      <alignment horizontal="center" vertical="center"/>
    </xf>
    <xf numFmtId="0" fontId="13" fillId="16" borderId="35" xfId="0" applyFont="1" applyFill="1" applyBorder="1" applyAlignment="1">
      <alignment horizontal="center" vertical="center"/>
    </xf>
    <xf numFmtId="0" fontId="13" fillId="16" borderId="38" xfId="0" applyFont="1" applyFill="1" applyBorder="1" applyAlignment="1">
      <alignment horizontal="center" vertical="center"/>
    </xf>
    <xf numFmtId="0" fontId="13" fillId="16" borderId="36" xfId="0" applyFont="1" applyFill="1" applyBorder="1" applyAlignment="1">
      <alignment horizontal="center" vertical="center"/>
    </xf>
    <xf numFmtId="0" fontId="13" fillId="16" borderId="37" xfId="0" applyFont="1" applyFill="1" applyBorder="1" applyAlignment="1">
      <alignment horizontal="center" vertical="center"/>
    </xf>
    <xf numFmtId="0" fontId="54" fillId="48" borderId="82" xfId="0" applyFont="1" applyFill="1" applyBorder="1" applyAlignment="1">
      <alignment horizontal="center" vertical="center" wrapText="1"/>
    </xf>
    <xf numFmtId="0" fontId="11" fillId="31" borderId="21" xfId="0" applyFont="1" applyFill="1" applyBorder="1" applyAlignment="1">
      <alignment horizontal="center" vertical="center" wrapText="1"/>
    </xf>
    <xf numFmtId="0" fontId="11" fillId="36" borderId="78" xfId="0" applyFont="1" applyFill="1" applyBorder="1" applyAlignment="1">
      <alignment horizontal="center" vertical="center" wrapText="1"/>
    </xf>
    <xf numFmtId="0" fontId="11" fillId="36" borderId="81" xfId="0" applyFont="1" applyFill="1" applyBorder="1" applyAlignment="1">
      <alignment horizontal="center" vertical="center" wrapText="1"/>
    </xf>
    <xf numFmtId="0" fontId="31" fillId="7" borderId="13" xfId="0" applyFont="1" applyFill="1" applyBorder="1" applyAlignment="1">
      <alignment horizontal="center" vertical="center" wrapText="1"/>
    </xf>
    <xf numFmtId="0" fontId="31" fillId="7" borderId="7"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31" fillId="7" borderId="76" xfId="0" applyFont="1" applyFill="1" applyBorder="1" applyAlignment="1">
      <alignment horizontal="center" vertical="center" wrapText="1"/>
    </xf>
    <xf numFmtId="0" fontId="31" fillId="7" borderId="80" xfId="0" applyFont="1" applyFill="1" applyBorder="1" applyAlignment="1">
      <alignment horizontal="center" vertical="center" wrapText="1"/>
    </xf>
    <xf numFmtId="0" fontId="11" fillId="32" borderId="28" xfId="0" applyFont="1" applyFill="1" applyBorder="1" applyAlignment="1">
      <alignment horizontal="center" vertical="center" wrapText="1"/>
    </xf>
    <xf numFmtId="0" fontId="11" fillId="32" borderId="30" xfId="0" applyFont="1" applyFill="1" applyBorder="1" applyAlignment="1">
      <alignment horizontal="center" vertical="center" wrapText="1"/>
    </xf>
    <xf numFmtId="0" fontId="10" fillId="48" borderId="64" xfId="0" applyFont="1" applyFill="1" applyBorder="1" applyAlignment="1">
      <alignment horizontal="center" vertical="center"/>
    </xf>
    <xf numFmtId="0" fontId="10" fillId="48" borderId="65" xfId="0" applyFont="1" applyFill="1" applyBorder="1" applyAlignment="1">
      <alignment horizontal="center" vertical="center"/>
    </xf>
    <xf numFmtId="0" fontId="10" fillId="48" borderId="66" xfId="0" applyFont="1" applyFill="1" applyBorder="1" applyAlignment="1">
      <alignment horizontal="center" vertical="center"/>
    </xf>
    <xf numFmtId="0" fontId="10" fillId="48" borderId="70" xfId="0" applyFont="1" applyFill="1" applyBorder="1" applyAlignment="1">
      <alignment horizontal="center" vertical="center"/>
    </xf>
    <xf numFmtId="0" fontId="10" fillId="48" borderId="71" xfId="0" applyFont="1" applyFill="1" applyBorder="1" applyAlignment="1">
      <alignment horizontal="center" vertical="center"/>
    </xf>
    <xf numFmtId="0" fontId="10" fillId="48" borderId="72" xfId="0" applyFont="1" applyFill="1" applyBorder="1" applyAlignment="1">
      <alignment horizontal="center" vertical="center"/>
    </xf>
    <xf numFmtId="0" fontId="39" fillId="7" borderId="75" xfId="0" applyFont="1" applyFill="1" applyBorder="1" applyAlignment="1">
      <alignment horizontal="center" vertical="center" wrapText="1"/>
    </xf>
    <xf numFmtId="0" fontId="31" fillId="7" borderId="75" xfId="0" applyFont="1" applyFill="1" applyBorder="1" applyAlignment="1">
      <alignment horizontal="center" vertical="center" wrapText="1"/>
    </xf>
    <xf numFmtId="0" fontId="12" fillId="31" borderId="21" xfId="0" applyFont="1" applyFill="1" applyBorder="1" applyAlignment="1">
      <alignment horizontal="center" vertical="center" wrapText="1"/>
    </xf>
    <xf numFmtId="0" fontId="8" fillId="47" borderId="79" xfId="0" applyFont="1" applyFill="1" applyBorder="1" applyAlignment="1">
      <alignment horizontal="center" vertical="center"/>
    </xf>
    <xf numFmtId="0" fontId="12" fillId="36" borderId="28" xfId="0" applyFont="1" applyFill="1" applyBorder="1" applyAlignment="1">
      <alignment horizontal="center" vertical="center" wrapText="1"/>
    </xf>
    <xf numFmtId="0" fontId="12" fillId="32" borderId="77" xfId="0" applyFont="1" applyFill="1" applyBorder="1" applyAlignment="1">
      <alignment horizontal="center" vertical="center" wrapText="1"/>
    </xf>
    <xf numFmtId="0" fontId="12" fillId="32" borderId="20" xfId="0" applyFont="1" applyFill="1" applyBorder="1" applyAlignment="1">
      <alignment horizontal="center" vertical="center" wrapText="1"/>
    </xf>
    <xf numFmtId="0" fontId="8" fillId="35" borderId="69" xfId="0" applyFont="1" applyFill="1" applyBorder="1" applyAlignment="1">
      <alignment horizontal="center" vertical="center" wrapText="1"/>
    </xf>
    <xf numFmtId="0" fontId="32" fillId="35" borderId="21" xfId="0" applyFont="1" applyFill="1" applyBorder="1" applyAlignment="1">
      <alignment vertical="center" wrapText="1"/>
    </xf>
    <xf numFmtId="0" fontId="31" fillId="7" borderId="73" xfId="0" applyFont="1" applyFill="1" applyBorder="1" applyAlignment="1">
      <alignment horizontal="center" vertical="center" wrapText="1"/>
    </xf>
    <xf numFmtId="0" fontId="31" fillId="7" borderId="74" xfId="0" applyFont="1" applyFill="1" applyBorder="1" applyAlignment="1">
      <alignment horizontal="center" vertical="center" wrapText="1"/>
    </xf>
    <xf numFmtId="0" fontId="38" fillId="7" borderId="74" xfId="0" applyFont="1" applyFill="1" applyBorder="1" applyAlignment="1">
      <alignment horizontal="center" vertical="center" wrapText="1"/>
    </xf>
    <xf numFmtId="0" fontId="23" fillId="7" borderId="0" xfId="3" applyFont="1" applyFill="1" applyBorder="1" applyAlignment="1">
      <alignment horizontal="center" vertical="center"/>
    </xf>
    <xf numFmtId="0" fontId="23" fillId="7" borderId="0" xfId="3" applyFont="1" applyFill="1" applyAlignment="1">
      <alignment horizontal="center" vertical="center"/>
    </xf>
    <xf numFmtId="0" fontId="23" fillId="7" borderId="67" xfId="3" applyFont="1" applyFill="1" applyBorder="1" applyAlignment="1">
      <alignment horizontal="center" vertical="center"/>
    </xf>
    <xf numFmtId="0" fontId="37" fillId="7" borderId="7" xfId="0" applyFont="1" applyFill="1" applyBorder="1" applyAlignment="1">
      <alignment horizontal="center" vertical="center" wrapText="1"/>
    </xf>
    <xf numFmtId="0" fontId="8" fillId="30" borderId="68" xfId="0" applyFont="1" applyFill="1" applyBorder="1" applyAlignment="1">
      <alignment horizontal="center" vertical="center" wrapText="1"/>
    </xf>
    <xf numFmtId="0" fontId="32" fillId="30" borderId="68" xfId="0" applyFont="1" applyFill="1" applyBorder="1" applyAlignment="1">
      <alignment vertical="center" wrapText="1"/>
    </xf>
    <xf numFmtId="0" fontId="8" fillId="34" borderId="69" xfId="0" applyFont="1" applyFill="1" applyBorder="1" applyAlignment="1">
      <alignment horizontal="center" vertical="center" wrapText="1"/>
    </xf>
    <xf numFmtId="0" fontId="32" fillId="34" borderId="21" xfId="0" applyFont="1" applyFill="1" applyBorder="1" applyAlignment="1">
      <alignment vertical="center" wrapText="1"/>
    </xf>
    <xf numFmtId="0" fontId="45" fillId="12" borderId="116" xfId="0" applyFont="1" applyFill="1" applyBorder="1" applyAlignment="1">
      <alignment horizontal="center" vertical="center" wrapText="1"/>
    </xf>
    <xf numFmtId="0" fontId="11" fillId="29" borderId="28" xfId="0" applyFont="1" applyFill="1" applyBorder="1" applyAlignment="1">
      <alignment horizontal="center" vertical="center" wrapText="1"/>
    </xf>
    <xf numFmtId="0" fontId="11" fillId="29" borderId="30" xfId="0" applyFont="1" applyFill="1" applyBorder="1" applyAlignment="1">
      <alignment horizontal="center" vertical="center" wrapText="1"/>
    </xf>
    <xf numFmtId="0" fontId="11" fillId="31" borderId="28" xfId="0" applyFont="1" applyFill="1" applyBorder="1" applyAlignment="1">
      <alignment horizontal="center" vertical="center" wrapText="1"/>
    </xf>
    <xf numFmtId="0" fontId="11" fillId="31" borderId="30"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80" xfId="0" applyFont="1" applyFill="1" applyBorder="1" applyAlignment="1">
      <alignment horizontal="center" vertical="center" wrapText="1"/>
    </xf>
    <xf numFmtId="0" fontId="11" fillId="7" borderId="100" xfId="0" applyFont="1" applyFill="1" applyBorder="1" applyAlignment="1">
      <alignment horizontal="center" vertical="center" wrapText="1"/>
    </xf>
    <xf numFmtId="0" fontId="11" fillId="7" borderId="98" xfId="0" applyFont="1" applyFill="1" applyBorder="1" applyAlignment="1">
      <alignment horizontal="center" vertical="center" wrapText="1"/>
    </xf>
    <xf numFmtId="0" fontId="11" fillId="7" borderId="99" xfId="0" applyFont="1" applyFill="1" applyBorder="1" applyAlignment="1">
      <alignment horizontal="center" vertical="center" wrapText="1"/>
    </xf>
    <xf numFmtId="0" fontId="11" fillId="46" borderId="28" xfId="0" applyFont="1" applyFill="1" applyBorder="1" applyAlignment="1">
      <alignment horizontal="center" vertical="center" wrapText="1"/>
    </xf>
    <xf numFmtId="0" fontId="11" fillId="46" borderId="30" xfId="0" applyFont="1" applyFill="1" applyBorder="1" applyAlignment="1">
      <alignment horizontal="center" vertical="center" wrapText="1"/>
    </xf>
    <xf numFmtId="0" fontId="10" fillId="45" borderId="116" xfId="0" applyFont="1" applyFill="1" applyBorder="1" applyAlignment="1">
      <alignment horizontal="center" vertical="center"/>
    </xf>
    <xf numFmtId="0" fontId="11" fillId="7" borderId="83" xfId="0" applyFont="1" applyFill="1" applyBorder="1" applyAlignment="1">
      <alignment horizontal="center" vertical="center" wrapText="1"/>
    </xf>
    <xf numFmtId="0" fontId="11" fillId="7" borderId="87" xfId="0" applyFont="1" applyFill="1" applyBorder="1" applyAlignment="1">
      <alignment horizontal="center" vertical="center" wrapText="1"/>
    </xf>
    <xf numFmtId="0" fontId="11" fillId="7" borderId="85" xfId="0" applyFont="1" applyFill="1" applyBorder="1" applyAlignment="1">
      <alignment horizontal="center" vertical="center" wrapText="1"/>
    </xf>
    <xf numFmtId="0" fontId="11" fillId="7" borderId="86" xfId="0" applyFont="1" applyFill="1" applyBorder="1" applyAlignment="1">
      <alignment horizontal="center" vertical="center" wrapText="1"/>
    </xf>
    <xf numFmtId="9" fontId="11" fillId="7" borderId="19" xfId="1" applyFont="1" applyFill="1" applyBorder="1" applyAlignment="1">
      <alignment horizontal="center" vertical="center" wrapText="1"/>
    </xf>
    <xf numFmtId="9" fontId="11" fillId="7" borderId="13" xfId="1" applyFont="1" applyFill="1" applyBorder="1" applyAlignment="1">
      <alignment horizontal="center" vertical="center" wrapText="1"/>
    </xf>
    <xf numFmtId="0" fontId="8" fillId="38" borderId="77" xfId="0" applyFont="1" applyFill="1" applyBorder="1" applyAlignment="1">
      <alignment horizontal="center" vertical="center" wrapText="1"/>
    </xf>
    <xf numFmtId="0" fontId="8" fillId="38" borderId="88" xfId="0" applyFont="1" applyFill="1" applyBorder="1" applyAlignment="1">
      <alignment horizontal="center" vertical="center" wrapText="1"/>
    </xf>
    <xf numFmtId="0" fontId="8" fillId="38" borderId="20" xfId="0" applyFont="1" applyFill="1" applyBorder="1" applyAlignment="1">
      <alignment horizontal="center" vertical="center" wrapText="1"/>
    </xf>
    <xf numFmtId="0" fontId="11" fillId="29" borderId="77" xfId="0" applyFont="1" applyFill="1" applyBorder="1" applyAlignment="1">
      <alignment horizontal="center" vertical="center" wrapText="1"/>
    </xf>
    <xf numFmtId="0" fontId="11" fillId="29" borderId="20" xfId="0" applyFont="1" applyFill="1" applyBorder="1" applyAlignment="1">
      <alignment horizontal="center" vertical="center" wrapText="1"/>
    </xf>
    <xf numFmtId="0" fontId="45" fillId="45" borderId="116" xfId="0" applyFont="1" applyFill="1" applyBorder="1" applyAlignment="1">
      <alignment horizontal="center" vertical="center"/>
    </xf>
    <xf numFmtId="0" fontId="11" fillId="31" borderId="77" xfId="0" applyFont="1" applyFill="1" applyBorder="1" applyAlignment="1">
      <alignment horizontal="center" vertical="center" wrapText="1"/>
    </xf>
    <xf numFmtId="0" fontId="11" fillId="31" borderId="20" xfId="0" applyFont="1" applyFill="1" applyBorder="1" applyAlignment="1">
      <alignment horizontal="center" vertical="center" wrapText="1"/>
    </xf>
    <xf numFmtId="0" fontId="11" fillId="46" borderId="28" xfId="0" applyFont="1" applyFill="1" applyBorder="1" applyAlignment="1">
      <alignment horizontal="center" vertical="center"/>
    </xf>
    <xf numFmtId="0" fontId="11" fillId="46" borderId="30" xfId="0" applyFont="1" applyFill="1" applyBorder="1" applyAlignment="1">
      <alignment horizontal="center" vertical="center"/>
    </xf>
    <xf numFmtId="0" fontId="11" fillId="46" borderId="77" xfId="0" applyFont="1" applyFill="1" applyBorder="1" applyAlignment="1">
      <alignment horizontal="center" vertical="center" wrapText="1"/>
    </xf>
    <xf numFmtId="0" fontId="11" fillId="46" borderId="20" xfId="0" applyFont="1" applyFill="1" applyBorder="1" applyAlignment="1">
      <alignment horizontal="center" vertical="center" wrapText="1"/>
    </xf>
    <xf numFmtId="0" fontId="11" fillId="7" borderId="89" xfId="0" applyFont="1" applyFill="1" applyBorder="1" applyAlignment="1">
      <alignment horizontal="center" vertical="center" wrapText="1"/>
    </xf>
    <xf numFmtId="0" fontId="11" fillId="7" borderId="90" xfId="0" applyFont="1" applyFill="1" applyBorder="1" applyAlignment="1">
      <alignment horizontal="center" vertical="center" wrapText="1"/>
    </xf>
    <xf numFmtId="0" fontId="8" fillId="45" borderId="77" xfId="0" applyFont="1" applyFill="1" applyBorder="1" applyAlignment="1">
      <alignment horizontal="center" vertical="center" wrapText="1"/>
    </xf>
    <xf numFmtId="0" fontId="8" fillId="45" borderId="88" xfId="0" applyFont="1" applyFill="1" applyBorder="1" applyAlignment="1">
      <alignment horizontal="center" vertical="center" wrapText="1"/>
    </xf>
    <xf numFmtId="0" fontId="8" fillId="45" borderId="20" xfId="0" applyFont="1" applyFill="1" applyBorder="1" applyAlignment="1">
      <alignment horizontal="center" vertical="center" wrapText="1"/>
    </xf>
    <xf numFmtId="0" fontId="8" fillId="35" borderId="77" xfId="0" applyFont="1" applyFill="1" applyBorder="1" applyAlignment="1">
      <alignment horizontal="center" vertical="center" wrapText="1"/>
    </xf>
    <xf numFmtId="0" fontId="8" fillId="35" borderId="88"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96" xfId="0" applyFont="1" applyFill="1" applyBorder="1" applyAlignment="1">
      <alignment horizontal="center" vertical="center" wrapText="1"/>
    </xf>
    <xf numFmtId="0" fontId="11" fillId="7" borderId="97" xfId="0" applyFont="1" applyFill="1" applyBorder="1" applyAlignment="1">
      <alignment horizontal="center" vertical="center" wrapText="1"/>
    </xf>
    <xf numFmtId="0" fontId="45" fillId="7" borderId="94" xfId="3" applyFont="1" applyFill="1" applyBorder="1" applyAlignment="1">
      <alignment horizontal="center" vertical="center"/>
    </xf>
    <xf numFmtId="0" fontId="45" fillId="7" borderId="95" xfId="3" applyFont="1" applyFill="1" applyBorder="1" applyAlignment="1">
      <alignment horizontal="center" vertical="center"/>
    </xf>
    <xf numFmtId="0" fontId="45" fillId="7" borderId="91" xfId="3" applyFont="1" applyFill="1" applyBorder="1" applyAlignment="1">
      <alignment horizontal="center" vertical="center"/>
    </xf>
    <xf numFmtId="0" fontId="45" fillId="7" borderId="92" xfId="3" applyFont="1" applyFill="1" applyBorder="1" applyAlignment="1">
      <alignment horizontal="center" vertical="center"/>
    </xf>
    <xf numFmtId="0" fontId="45" fillId="7" borderId="93" xfId="3" applyFont="1" applyFill="1" applyBorder="1" applyAlignment="1">
      <alignment horizontal="center" vertical="center"/>
    </xf>
    <xf numFmtId="0" fontId="11" fillId="7" borderId="15"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84" xfId="0" applyFont="1" applyFill="1" applyBorder="1" applyAlignment="1">
      <alignment horizontal="center" vertical="center" wrapText="1"/>
    </xf>
    <xf numFmtId="0" fontId="11" fillId="7" borderId="73" xfId="0" applyFont="1" applyFill="1" applyBorder="1" applyAlignment="1">
      <alignment horizontal="center" vertical="center" wrapText="1"/>
    </xf>
    <xf numFmtId="0" fontId="46" fillId="42" borderId="108" xfId="0" applyFont="1" applyFill="1" applyBorder="1" applyAlignment="1">
      <alignment horizontal="center" vertical="center" wrapText="1"/>
    </xf>
    <xf numFmtId="0" fontId="46" fillId="42" borderId="109" xfId="0" applyFont="1" applyFill="1" applyBorder="1" applyAlignment="1">
      <alignment horizontal="center" vertical="center" wrapText="1"/>
    </xf>
    <xf numFmtId="0" fontId="10" fillId="41" borderId="114" xfId="0" applyFont="1" applyFill="1" applyBorder="1" applyAlignment="1">
      <alignment horizontal="center" vertical="center"/>
    </xf>
    <xf numFmtId="0" fontId="10" fillId="41" borderId="115" xfId="0" applyFont="1" applyFill="1" applyBorder="1" applyAlignment="1">
      <alignment horizontal="center" vertical="center"/>
    </xf>
    <xf numFmtId="0" fontId="46" fillId="42" borderId="110" xfId="0" applyFont="1" applyFill="1" applyBorder="1" applyAlignment="1">
      <alignment horizontal="center" vertical="center"/>
    </xf>
    <xf numFmtId="0" fontId="46" fillId="42" borderId="111" xfId="0" applyFont="1" applyFill="1" applyBorder="1" applyAlignment="1">
      <alignment horizontal="center" vertical="center"/>
    </xf>
    <xf numFmtId="0" fontId="46" fillId="42" borderId="112" xfId="0" applyFont="1" applyFill="1" applyBorder="1" applyAlignment="1">
      <alignment horizontal="center" vertical="center"/>
    </xf>
    <xf numFmtId="0" fontId="46" fillId="42" borderId="113" xfId="0" applyFont="1" applyFill="1" applyBorder="1" applyAlignment="1">
      <alignment horizontal="center" vertical="center"/>
    </xf>
    <xf numFmtId="0" fontId="11" fillId="21" borderId="28" xfId="0" applyFont="1" applyFill="1" applyBorder="1" applyAlignment="1">
      <alignment horizontal="center" vertical="center" wrapText="1"/>
    </xf>
    <xf numFmtId="0" fontId="11" fillId="21" borderId="30" xfId="0" applyFont="1" applyFill="1" applyBorder="1" applyAlignment="1">
      <alignment horizontal="center" vertical="center" wrapText="1"/>
    </xf>
    <xf numFmtId="0" fontId="11" fillId="31" borderId="28" xfId="0" applyFont="1" applyFill="1" applyBorder="1" applyAlignment="1">
      <alignment horizontal="center" vertical="center"/>
    </xf>
    <xf numFmtId="0" fontId="11" fillId="31" borderId="30" xfId="0" applyFont="1" applyFill="1" applyBorder="1" applyAlignment="1">
      <alignment horizontal="center" vertical="center"/>
    </xf>
    <xf numFmtId="0" fontId="11" fillId="39" borderId="28" xfId="0" applyFont="1" applyFill="1" applyBorder="1" applyAlignment="1">
      <alignment horizontal="center" vertical="center" wrapText="1"/>
    </xf>
    <xf numFmtId="0" fontId="11" fillId="39" borderId="30" xfId="0" applyFont="1" applyFill="1" applyBorder="1" applyAlignment="1">
      <alignment horizontal="center" vertical="center" wrapText="1"/>
    </xf>
    <xf numFmtId="0" fontId="11" fillId="39" borderId="77" xfId="0" applyFont="1" applyFill="1" applyBorder="1" applyAlignment="1">
      <alignment horizontal="center" vertical="center" wrapText="1"/>
    </xf>
    <xf numFmtId="0" fontId="11" fillId="39" borderId="20" xfId="0" applyFont="1" applyFill="1" applyBorder="1" applyAlignment="1">
      <alignment horizontal="center" vertical="center" wrapText="1"/>
    </xf>
    <xf numFmtId="0" fontId="11" fillId="21" borderId="77" xfId="0" applyFont="1" applyFill="1" applyBorder="1" applyAlignment="1">
      <alignment horizontal="center" vertical="center" wrapText="1"/>
    </xf>
    <xf numFmtId="0" fontId="11" fillId="21" borderId="20" xfId="0" applyFont="1" applyFill="1" applyBorder="1" applyAlignment="1">
      <alignment horizontal="center" vertical="center" wrapText="1"/>
    </xf>
    <xf numFmtId="0" fontId="8" fillId="20" borderId="77" xfId="0" applyFont="1" applyFill="1" applyBorder="1" applyAlignment="1">
      <alignment horizontal="center" vertical="center" wrapText="1"/>
    </xf>
    <xf numFmtId="0" fontId="8" fillId="20" borderId="88" xfId="0" applyFont="1" applyFill="1" applyBorder="1" applyAlignment="1">
      <alignment horizontal="center" vertical="center" wrapText="1"/>
    </xf>
    <xf numFmtId="0" fontId="8" fillId="20" borderId="20" xfId="0" applyFont="1" applyFill="1" applyBorder="1" applyAlignment="1">
      <alignment horizontal="center" vertical="center" wrapText="1"/>
    </xf>
    <xf numFmtId="0" fontId="8" fillId="8" borderId="77" xfId="0" applyFont="1" applyFill="1" applyBorder="1" applyAlignment="1">
      <alignment horizontal="center" vertical="center" wrapText="1"/>
    </xf>
    <xf numFmtId="0" fontId="8" fillId="8" borderId="88"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8" fillId="43" borderId="77" xfId="0" applyFont="1" applyFill="1" applyBorder="1" applyAlignment="1">
      <alignment horizontal="center" vertical="center" wrapText="1"/>
    </xf>
    <xf numFmtId="0" fontId="8" fillId="43" borderId="88" xfId="0" applyFont="1" applyFill="1" applyBorder="1" applyAlignment="1">
      <alignment horizontal="center" vertical="center" wrapText="1"/>
    </xf>
    <xf numFmtId="0" fontId="8" fillId="43" borderId="20" xfId="0" applyFont="1" applyFill="1" applyBorder="1" applyAlignment="1">
      <alignment horizontal="center" vertical="center" wrapText="1"/>
    </xf>
  </cellXfs>
  <cellStyles count="9">
    <cellStyle name="20% - Énfasis1" xfId="2" builtinId="30"/>
    <cellStyle name="20% - Énfasis6" xfId="5" builtinId="50"/>
    <cellStyle name="40% - Énfasis3" xfId="4" builtinId="39"/>
    <cellStyle name="Énfasis3" xfId="3" builtinId="37"/>
    <cellStyle name="Hipervínculo" xfId="6" builtinId="8"/>
    <cellStyle name="Hyperlink" xfId="8"/>
    <cellStyle name="Normal" xfId="0" builtinId="0"/>
    <cellStyle name="Normal 3" xfId="7"/>
    <cellStyle name="Porcentaje" xfId="1" builtinId="5"/>
  </cellStyles>
  <dxfs count="0"/>
  <tableStyles count="0" defaultTableStyle="TableStyleMedium2" defaultPivotStyle="PivotStyleLight16"/>
  <colors>
    <mruColors>
      <color rgb="FF006666"/>
      <color rgb="FF008080"/>
      <color rgb="FF1A80AE"/>
      <color rgb="FFFFFFFF"/>
      <color rgb="FFFF7C80"/>
      <color rgb="FFB8D8F2"/>
      <color rgb="FFCDE9E6"/>
      <color rgb="FF86D9E2"/>
      <color rgb="FF5AD2CF"/>
      <color rgb="FF31B5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2EstrategiaRacionalizaci&#243;n'!A1"/><Relationship Id="rId7" Type="http://schemas.openxmlformats.org/officeDocument/2006/relationships/image" Target="../media/image1.png"/><Relationship Id="rId2" Type="http://schemas.openxmlformats.org/officeDocument/2006/relationships/hyperlink" Target="#'C3Rendici&#243;ndeCuentas'!A1"/><Relationship Id="rId1" Type="http://schemas.openxmlformats.org/officeDocument/2006/relationships/hyperlink" Target="#'C1MapaRiesgosCorrupci&#243;n'!A1"/><Relationship Id="rId6" Type="http://schemas.openxmlformats.org/officeDocument/2006/relationships/hyperlink" Target="#'C6IniciativasAdicionales'!A1"/><Relationship Id="rId5" Type="http://schemas.openxmlformats.org/officeDocument/2006/relationships/hyperlink" Target="#'C5Transparencia'!A1"/><Relationship Id="rId4" Type="http://schemas.openxmlformats.org/officeDocument/2006/relationships/hyperlink" Target="#'C4ServicioalCiudadano'!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xdr:from>
      <xdr:col>1</xdr:col>
      <xdr:colOff>68037</xdr:colOff>
      <xdr:row>12</xdr:row>
      <xdr:rowOff>13610</xdr:rowOff>
    </xdr:from>
    <xdr:to>
      <xdr:col>8</xdr:col>
      <xdr:colOff>707574</xdr:colOff>
      <xdr:row>20</xdr:row>
      <xdr:rowOff>149681</xdr:rowOff>
    </xdr:to>
    <xdr:sp macro="" textlink="">
      <xdr:nvSpPr>
        <xdr:cNvPr id="2" name="Rectángulo redondeado 1">
          <a:hlinkClick xmlns:r="http://schemas.openxmlformats.org/officeDocument/2006/relationships" r:id="rId1"/>
          <a:extLst>
            <a:ext uri="{FF2B5EF4-FFF2-40B4-BE49-F238E27FC236}">
              <a16:creationId xmlns="" xmlns:a16="http://schemas.microsoft.com/office/drawing/2014/main" id="{00000000-0008-0000-0000-000002000000}"/>
            </a:ext>
          </a:extLst>
        </xdr:cNvPr>
        <xdr:cNvSpPr/>
      </xdr:nvSpPr>
      <xdr:spPr>
        <a:xfrm>
          <a:off x="830037" y="2299610"/>
          <a:ext cx="5973537" cy="1660071"/>
        </a:xfrm>
        <a:prstGeom prst="round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2</xdr:col>
      <xdr:colOff>9070</xdr:colOff>
      <xdr:row>12</xdr:row>
      <xdr:rowOff>170092</xdr:rowOff>
    </xdr:from>
    <xdr:to>
      <xdr:col>9</xdr:col>
      <xdr:colOff>117930</xdr:colOff>
      <xdr:row>20</xdr:row>
      <xdr:rowOff>134641</xdr:rowOff>
    </xdr:to>
    <xdr:sp macro="" textlink="">
      <xdr:nvSpPr>
        <xdr:cNvPr id="3" name="CuadroTexto 2">
          <a:hlinkClick xmlns:r="http://schemas.openxmlformats.org/officeDocument/2006/relationships" r:id="rId1"/>
          <a:extLst>
            <a:ext uri="{FF2B5EF4-FFF2-40B4-BE49-F238E27FC236}">
              <a16:creationId xmlns="" xmlns:a16="http://schemas.microsoft.com/office/drawing/2014/main" id="{00000000-0008-0000-0000-000003000000}"/>
            </a:ext>
          </a:extLst>
        </xdr:cNvPr>
        <xdr:cNvSpPr txBox="1"/>
      </xdr:nvSpPr>
      <xdr:spPr>
        <a:xfrm>
          <a:off x="1533070" y="2456092"/>
          <a:ext cx="5442860" cy="1488549"/>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800" b="0" i="0" u="none" strike="noStrike" baseline="0">
              <a:solidFill>
                <a:schemeClr val="accent5">
                  <a:lumMod val="75000"/>
                </a:schemeClr>
              </a:solidFill>
              <a:latin typeface="Work Sans" panose="00000500000000000000" pitchFamily="50" charset="0"/>
            </a:rPr>
            <a:t>Componente 1 </a:t>
          </a:r>
        </a:p>
        <a:p>
          <a:pPr algn="ctr"/>
          <a:endParaRPr lang="es-CO" sz="1800">
            <a:solidFill>
              <a:schemeClr val="accent5">
                <a:lumMod val="75000"/>
              </a:schemeClr>
            </a:solidFill>
            <a:latin typeface="Work Sans" panose="00000500000000000000" pitchFamily="50" charset="0"/>
          </a:endParaRPr>
        </a:p>
        <a:p>
          <a:pPr algn="ctr"/>
          <a:r>
            <a:rPr lang="es-CO" sz="1800" b="1" i="0" u="none" strike="noStrike" baseline="0">
              <a:solidFill>
                <a:schemeClr val="accent5">
                  <a:lumMod val="75000"/>
                </a:schemeClr>
              </a:solidFill>
              <a:latin typeface="Work Sans" panose="00000500000000000000" pitchFamily="50" charset="0"/>
            </a:rPr>
            <a:t>          Gestión del Riesgo de Corrupción - Mapa de Riesgos de Corrupción</a:t>
          </a:r>
          <a:endParaRPr lang="es-CO" sz="1800" b="1">
            <a:solidFill>
              <a:schemeClr val="accent5">
                <a:lumMod val="75000"/>
              </a:schemeClr>
            </a:solidFill>
            <a:latin typeface="Work Sans" panose="00000500000000000000" pitchFamily="50" charset="0"/>
          </a:endParaRPr>
        </a:p>
        <a:p>
          <a:pPr algn="ctr"/>
          <a:endParaRPr lang="es-CO" sz="2000"/>
        </a:p>
      </xdr:txBody>
    </xdr:sp>
    <xdr:clientData/>
  </xdr:twoCellAnchor>
  <xdr:twoCellAnchor>
    <xdr:from>
      <xdr:col>20</xdr:col>
      <xdr:colOff>190500</xdr:colOff>
      <xdr:row>12</xdr:row>
      <xdr:rowOff>54431</xdr:rowOff>
    </xdr:from>
    <xdr:to>
      <xdr:col>28</xdr:col>
      <xdr:colOff>40822</xdr:colOff>
      <xdr:row>20</xdr:row>
      <xdr:rowOff>149682</xdr:rowOff>
    </xdr:to>
    <xdr:sp macro="" textlink="">
      <xdr:nvSpPr>
        <xdr:cNvPr id="4" name="Rectángulo redondeado 3">
          <a:hlinkClick xmlns:r="http://schemas.openxmlformats.org/officeDocument/2006/relationships" r:id="rId2"/>
          <a:extLst>
            <a:ext uri="{FF2B5EF4-FFF2-40B4-BE49-F238E27FC236}">
              <a16:creationId xmlns="" xmlns:a16="http://schemas.microsoft.com/office/drawing/2014/main" id="{00000000-0008-0000-0000-000004000000}"/>
            </a:ext>
          </a:extLst>
        </xdr:cNvPr>
        <xdr:cNvSpPr/>
      </xdr:nvSpPr>
      <xdr:spPr>
        <a:xfrm>
          <a:off x="15430500" y="2340431"/>
          <a:ext cx="5946322" cy="1619251"/>
        </a:xfrm>
        <a:prstGeom prst="round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22</xdr:col>
      <xdr:colOff>81643</xdr:colOff>
      <xdr:row>13</xdr:row>
      <xdr:rowOff>162860</xdr:rowOff>
    </xdr:from>
    <xdr:to>
      <xdr:col>28</xdr:col>
      <xdr:colOff>136073</xdr:colOff>
      <xdr:row>19</xdr:row>
      <xdr:rowOff>135102</xdr:rowOff>
    </xdr:to>
    <xdr:sp macro="" textlink="">
      <xdr:nvSpPr>
        <xdr:cNvPr id="5" name="CuadroTexto 9">
          <a:hlinkClick xmlns:r="http://schemas.openxmlformats.org/officeDocument/2006/relationships" r:id="rId2"/>
          <a:extLst>
            <a:ext uri="{FF2B5EF4-FFF2-40B4-BE49-F238E27FC236}">
              <a16:creationId xmlns="" xmlns:a16="http://schemas.microsoft.com/office/drawing/2014/main" id="{00000000-0008-0000-0000-000005000000}"/>
            </a:ext>
          </a:extLst>
        </xdr:cNvPr>
        <xdr:cNvSpPr txBox="1"/>
      </xdr:nvSpPr>
      <xdr:spPr>
        <a:xfrm>
          <a:off x="16845643" y="2639360"/>
          <a:ext cx="4626430" cy="1115242"/>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800" b="0" i="0" u="none" strike="noStrike" baseline="0">
              <a:solidFill>
                <a:schemeClr val="bg1"/>
              </a:solidFill>
              <a:latin typeface="Work Sans" panose="00000500000000000000" pitchFamily="50" charset="0"/>
            </a:rPr>
            <a:t>Componente 3 </a:t>
          </a:r>
        </a:p>
        <a:p>
          <a:pPr algn="ctr"/>
          <a:endParaRPr lang="es-CO" sz="1800">
            <a:solidFill>
              <a:schemeClr val="bg1"/>
            </a:solidFill>
            <a:latin typeface="Work Sans" panose="00000500000000000000" pitchFamily="50" charset="0"/>
          </a:endParaRPr>
        </a:p>
        <a:p>
          <a:pPr algn="ctr"/>
          <a:r>
            <a:rPr lang="es-CO" sz="1800" b="1">
              <a:solidFill>
                <a:schemeClr val="bg1"/>
              </a:solidFill>
              <a:latin typeface="Work Sans" panose="00000500000000000000" pitchFamily="50" charset="0"/>
            </a:rPr>
            <a:t>Estrategia de Rendición de Cuentas</a:t>
          </a:r>
        </a:p>
        <a:p>
          <a:pPr algn="ctr"/>
          <a:endParaRPr lang="es-CO" sz="1400" b="1">
            <a:solidFill>
              <a:schemeClr val="bg1"/>
            </a:solidFill>
            <a:latin typeface="Work Sans" panose="00000500000000000000" pitchFamily="50" charset="0"/>
          </a:endParaRPr>
        </a:p>
      </xdr:txBody>
    </xdr:sp>
    <xdr:clientData/>
  </xdr:twoCellAnchor>
  <xdr:twoCellAnchor>
    <xdr:from>
      <xdr:col>11</xdr:col>
      <xdr:colOff>189960</xdr:colOff>
      <xdr:row>12</xdr:row>
      <xdr:rowOff>0</xdr:rowOff>
    </xdr:from>
    <xdr:to>
      <xdr:col>19</xdr:col>
      <xdr:colOff>27216</xdr:colOff>
      <xdr:row>20</xdr:row>
      <xdr:rowOff>95251</xdr:rowOff>
    </xdr:to>
    <xdr:sp macro="" textlink="">
      <xdr:nvSpPr>
        <xdr:cNvPr id="6" name="Rectángulo redondeado 5">
          <a:hlinkClick xmlns:r="http://schemas.openxmlformats.org/officeDocument/2006/relationships" r:id="rId3"/>
          <a:extLst>
            <a:ext uri="{FF2B5EF4-FFF2-40B4-BE49-F238E27FC236}">
              <a16:creationId xmlns="" xmlns:a16="http://schemas.microsoft.com/office/drawing/2014/main" id="{00000000-0008-0000-0000-000006000000}"/>
            </a:ext>
          </a:extLst>
        </xdr:cNvPr>
        <xdr:cNvSpPr/>
      </xdr:nvSpPr>
      <xdr:spPr>
        <a:xfrm>
          <a:off x="8571960" y="2286000"/>
          <a:ext cx="5933256" cy="1619251"/>
        </a:xfrm>
        <a:prstGeom prst="roundRect">
          <a:avLst/>
        </a:prstGeom>
        <a:solidFill>
          <a:srgbClr val="85BD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12</xdr:col>
      <xdr:colOff>674918</xdr:colOff>
      <xdr:row>13</xdr:row>
      <xdr:rowOff>84650</xdr:rowOff>
    </xdr:from>
    <xdr:to>
      <xdr:col>18</xdr:col>
      <xdr:colOff>680359</xdr:colOff>
      <xdr:row>19</xdr:row>
      <xdr:rowOff>56892</xdr:rowOff>
    </xdr:to>
    <xdr:sp macro="" textlink="">
      <xdr:nvSpPr>
        <xdr:cNvPr id="7" name="CuadroTexto 8">
          <a:hlinkClick xmlns:r="http://schemas.openxmlformats.org/officeDocument/2006/relationships" r:id="rId3"/>
          <a:extLst>
            <a:ext uri="{FF2B5EF4-FFF2-40B4-BE49-F238E27FC236}">
              <a16:creationId xmlns="" xmlns:a16="http://schemas.microsoft.com/office/drawing/2014/main" id="{00000000-0008-0000-0000-000007000000}"/>
            </a:ext>
          </a:extLst>
        </xdr:cNvPr>
        <xdr:cNvSpPr txBox="1"/>
      </xdr:nvSpPr>
      <xdr:spPr>
        <a:xfrm>
          <a:off x="9818918" y="2561150"/>
          <a:ext cx="4577441" cy="1115242"/>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800" b="0" i="0" u="none" strike="noStrike" baseline="0">
              <a:solidFill>
                <a:schemeClr val="bg1"/>
              </a:solidFill>
              <a:latin typeface="Work Sans" panose="00000500000000000000" pitchFamily="50" charset="0"/>
            </a:rPr>
            <a:t>Componente 2 </a:t>
          </a:r>
        </a:p>
        <a:p>
          <a:pPr algn="ctr"/>
          <a:endParaRPr lang="es-CO" sz="1800">
            <a:solidFill>
              <a:schemeClr val="accent5">
                <a:lumMod val="75000"/>
              </a:schemeClr>
            </a:solidFill>
            <a:latin typeface="Work Sans" panose="00000500000000000000" pitchFamily="50" charset="0"/>
          </a:endParaRPr>
        </a:p>
        <a:p>
          <a:pPr algn="ctr"/>
          <a:r>
            <a:rPr lang="es-CO" sz="1800" b="1">
              <a:solidFill>
                <a:schemeClr val="bg1"/>
              </a:solidFill>
              <a:latin typeface="Work Sans" panose="00000500000000000000" pitchFamily="50" charset="0"/>
            </a:rPr>
            <a:t>Racionalización de Trámites</a:t>
          </a:r>
        </a:p>
        <a:p>
          <a:pPr algn="ctr"/>
          <a:endParaRPr lang="es-CO" sz="1400" b="1">
            <a:solidFill>
              <a:schemeClr val="accent5">
                <a:lumMod val="75000"/>
              </a:schemeClr>
            </a:solidFill>
            <a:latin typeface="Work Sans" panose="00000500000000000000" pitchFamily="50" charset="0"/>
          </a:endParaRPr>
        </a:p>
      </xdr:txBody>
    </xdr:sp>
    <xdr:clientData/>
  </xdr:twoCellAnchor>
  <xdr:twoCellAnchor>
    <xdr:from>
      <xdr:col>1</xdr:col>
      <xdr:colOff>108858</xdr:colOff>
      <xdr:row>24</xdr:row>
      <xdr:rowOff>190498</xdr:rowOff>
    </xdr:from>
    <xdr:to>
      <xdr:col>8</xdr:col>
      <xdr:colOff>680359</xdr:colOff>
      <xdr:row>33</xdr:row>
      <xdr:rowOff>40819</xdr:rowOff>
    </xdr:to>
    <xdr:sp macro="" textlink="">
      <xdr:nvSpPr>
        <xdr:cNvPr id="8" name="Rectángulo redondeado 7">
          <a:hlinkClick xmlns:r="http://schemas.openxmlformats.org/officeDocument/2006/relationships" r:id="rId4"/>
          <a:extLst>
            <a:ext uri="{FF2B5EF4-FFF2-40B4-BE49-F238E27FC236}">
              <a16:creationId xmlns="" xmlns:a16="http://schemas.microsoft.com/office/drawing/2014/main" id="{00000000-0008-0000-0000-000008000000}"/>
            </a:ext>
          </a:extLst>
        </xdr:cNvPr>
        <xdr:cNvSpPr/>
      </xdr:nvSpPr>
      <xdr:spPr>
        <a:xfrm>
          <a:off x="870858" y="4762498"/>
          <a:ext cx="5905501" cy="1564821"/>
        </a:xfrm>
        <a:prstGeom prst="round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2</xdr:col>
      <xdr:colOff>593815</xdr:colOff>
      <xdr:row>25</xdr:row>
      <xdr:rowOff>68038</xdr:rowOff>
    </xdr:from>
    <xdr:to>
      <xdr:col>9</xdr:col>
      <xdr:colOff>81645</xdr:colOff>
      <xdr:row>32</xdr:row>
      <xdr:rowOff>161166</xdr:rowOff>
    </xdr:to>
    <xdr:sp macro="" textlink="">
      <xdr:nvSpPr>
        <xdr:cNvPr id="9" name="CuadroTexto 10">
          <a:hlinkClick xmlns:r="http://schemas.openxmlformats.org/officeDocument/2006/relationships" r:id="rId4"/>
          <a:extLst>
            <a:ext uri="{FF2B5EF4-FFF2-40B4-BE49-F238E27FC236}">
              <a16:creationId xmlns="" xmlns:a16="http://schemas.microsoft.com/office/drawing/2014/main" id="{00000000-0008-0000-0000-000009000000}"/>
            </a:ext>
          </a:extLst>
        </xdr:cNvPr>
        <xdr:cNvSpPr txBox="1"/>
      </xdr:nvSpPr>
      <xdr:spPr>
        <a:xfrm>
          <a:off x="2117815" y="4830538"/>
          <a:ext cx="4821830" cy="142662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800" b="0" i="0" u="none" strike="noStrike" baseline="0">
              <a:solidFill>
                <a:schemeClr val="accent5">
                  <a:lumMod val="75000"/>
                </a:schemeClr>
              </a:solidFill>
              <a:latin typeface="Work Sans" panose="00000500000000000000" pitchFamily="50" charset="0"/>
            </a:rPr>
            <a:t>Componente 4 </a:t>
          </a:r>
        </a:p>
        <a:p>
          <a:pPr algn="ctr"/>
          <a:endParaRPr lang="es-CO" sz="1800">
            <a:solidFill>
              <a:schemeClr val="accent5">
                <a:lumMod val="75000"/>
              </a:schemeClr>
            </a:solidFill>
            <a:latin typeface="Work Sans" panose="00000500000000000000" pitchFamily="50" charset="0"/>
          </a:endParaRPr>
        </a:p>
        <a:p>
          <a:pPr algn="ctr"/>
          <a:r>
            <a:rPr lang="es-CO" sz="1800" b="1">
              <a:solidFill>
                <a:schemeClr val="accent5">
                  <a:lumMod val="75000"/>
                </a:schemeClr>
              </a:solidFill>
              <a:latin typeface="Work Sans" panose="00000500000000000000" pitchFamily="50" charset="0"/>
            </a:rPr>
            <a:t>      Mecanismos para Mejorar la Atención al Ciudadano</a:t>
          </a:r>
        </a:p>
        <a:p>
          <a:pPr algn="ctr"/>
          <a:endParaRPr lang="es-CO" sz="1400" b="1">
            <a:solidFill>
              <a:schemeClr val="accent5">
                <a:lumMod val="75000"/>
              </a:schemeClr>
            </a:solidFill>
            <a:latin typeface="Work Sans" panose="00000500000000000000" pitchFamily="50" charset="0"/>
          </a:endParaRPr>
        </a:p>
      </xdr:txBody>
    </xdr:sp>
    <xdr:clientData/>
  </xdr:twoCellAnchor>
  <xdr:twoCellAnchor>
    <xdr:from>
      <xdr:col>11</xdr:col>
      <xdr:colOff>149678</xdr:colOff>
      <xdr:row>25</xdr:row>
      <xdr:rowOff>20413</xdr:rowOff>
    </xdr:from>
    <xdr:to>
      <xdr:col>18</xdr:col>
      <xdr:colOff>734785</xdr:colOff>
      <xdr:row>33</xdr:row>
      <xdr:rowOff>129270</xdr:rowOff>
    </xdr:to>
    <xdr:sp macro="" textlink="">
      <xdr:nvSpPr>
        <xdr:cNvPr id="10" name="Rectángulo redondeado 9">
          <a:hlinkClick xmlns:r="http://schemas.openxmlformats.org/officeDocument/2006/relationships" r:id="rId5"/>
          <a:extLst>
            <a:ext uri="{FF2B5EF4-FFF2-40B4-BE49-F238E27FC236}">
              <a16:creationId xmlns="" xmlns:a16="http://schemas.microsoft.com/office/drawing/2014/main" id="{00000000-0008-0000-0000-00000A000000}"/>
            </a:ext>
          </a:extLst>
        </xdr:cNvPr>
        <xdr:cNvSpPr/>
      </xdr:nvSpPr>
      <xdr:spPr>
        <a:xfrm>
          <a:off x="8531678" y="4782913"/>
          <a:ext cx="5919107" cy="1632857"/>
        </a:xfrm>
        <a:prstGeom prst="round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13</xdr:col>
      <xdr:colOff>258537</xdr:colOff>
      <xdr:row>25</xdr:row>
      <xdr:rowOff>130476</xdr:rowOff>
    </xdr:from>
    <xdr:to>
      <xdr:col>18</xdr:col>
      <xdr:colOff>680357</xdr:colOff>
      <xdr:row>32</xdr:row>
      <xdr:rowOff>182996</xdr:rowOff>
    </xdr:to>
    <xdr:sp macro="" textlink="">
      <xdr:nvSpPr>
        <xdr:cNvPr id="11" name="CuadroTexto 11">
          <a:hlinkClick xmlns:r="http://schemas.openxmlformats.org/officeDocument/2006/relationships" r:id="rId5"/>
          <a:extLst>
            <a:ext uri="{FF2B5EF4-FFF2-40B4-BE49-F238E27FC236}">
              <a16:creationId xmlns="" xmlns:a16="http://schemas.microsoft.com/office/drawing/2014/main" id="{00000000-0008-0000-0000-00000B000000}"/>
            </a:ext>
          </a:extLst>
        </xdr:cNvPr>
        <xdr:cNvSpPr txBox="1"/>
      </xdr:nvSpPr>
      <xdr:spPr>
        <a:xfrm>
          <a:off x="10164537" y="4892976"/>
          <a:ext cx="4231820" cy="1386020"/>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800" b="0" i="0" u="none" strike="noStrike" baseline="0">
              <a:solidFill>
                <a:schemeClr val="bg1"/>
              </a:solidFill>
              <a:latin typeface="Work Sans" panose="00000500000000000000" pitchFamily="50" charset="0"/>
            </a:rPr>
            <a:t>Componente 5 </a:t>
          </a:r>
        </a:p>
        <a:p>
          <a:pPr algn="ctr"/>
          <a:endParaRPr lang="es-CO" sz="1800">
            <a:solidFill>
              <a:schemeClr val="bg1"/>
            </a:solidFill>
            <a:latin typeface="Work Sans" panose="00000500000000000000" pitchFamily="50" charset="0"/>
          </a:endParaRPr>
        </a:p>
        <a:p>
          <a:pPr algn="ctr"/>
          <a:r>
            <a:rPr lang="es-CO" sz="1800" b="1" i="0" u="none" strike="noStrike" baseline="0">
              <a:solidFill>
                <a:schemeClr val="bg1"/>
              </a:solidFill>
              <a:latin typeface="Work Sans" panose="00000500000000000000" pitchFamily="50" charset="0"/>
            </a:rPr>
            <a:t>Mecanismos para la Transparencia y Acceso a la Información</a:t>
          </a:r>
        </a:p>
        <a:p>
          <a:pPr algn="ctr"/>
          <a:endParaRPr lang="es-CO" sz="1400" b="1">
            <a:solidFill>
              <a:schemeClr val="bg1"/>
            </a:solidFill>
            <a:latin typeface="Work Sans" panose="00000500000000000000" pitchFamily="50" charset="0"/>
          </a:endParaRPr>
        </a:p>
      </xdr:txBody>
    </xdr:sp>
    <xdr:clientData/>
  </xdr:twoCellAnchor>
  <xdr:twoCellAnchor>
    <xdr:from>
      <xdr:col>1</xdr:col>
      <xdr:colOff>367392</xdr:colOff>
      <xdr:row>13</xdr:row>
      <xdr:rowOff>88677</xdr:rowOff>
    </xdr:from>
    <xdr:to>
      <xdr:col>3</xdr:col>
      <xdr:colOff>15999</xdr:colOff>
      <xdr:row>19</xdr:row>
      <xdr:rowOff>108858</xdr:rowOff>
    </xdr:to>
    <xdr:grpSp>
      <xdr:nvGrpSpPr>
        <xdr:cNvPr id="12" name="Google Shape;9171;p89">
          <a:hlinkClick xmlns:r="http://schemas.openxmlformats.org/officeDocument/2006/relationships" r:id="rId1"/>
          <a:extLst>
            <a:ext uri="{FF2B5EF4-FFF2-40B4-BE49-F238E27FC236}">
              <a16:creationId xmlns="" xmlns:a16="http://schemas.microsoft.com/office/drawing/2014/main" id="{00000000-0008-0000-0000-00000C000000}"/>
            </a:ext>
          </a:extLst>
        </xdr:cNvPr>
        <xdr:cNvGrpSpPr/>
      </xdr:nvGrpSpPr>
      <xdr:grpSpPr>
        <a:xfrm>
          <a:off x="1129392" y="2565177"/>
          <a:ext cx="1172607" cy="1163181"/>
          <a:chOff x="946175" y="3253275"/>
          <a:chExt cx="298550" cy="296150"/>
        </a:xfrm>
        <a:solidFill>
          <a:schemeClr val="accent5">
            <a:lumMod val="75000"/>
          </a:schemeClr>
        </a:solidFill>
      </xdr:grpSpPr>
      <xdr:sp macro="" textlink="">
        <xdr:nvSpPr>
          <xdr:cNvPr id="13" name="Google Shape;9172;p89">
            <a:extLst>
              <a:ext uri="{FF2B5EF4-FFF2-40B4-BE49-F238E27FC236}">
                <a16:creationId xmlns="" xmlns:a16="http://schemas.microsoft.com/office/drawing/2014/main" id="{00000000-0008-0000-0000-00000D000000}"/>
              </a:ext>
            </a:extLst>
          </xdr:cNvPr>
          <xdr:cNvSpPr/>
        </xdr:nvSpPr>
        <xdr:spPr>
          <a:xfrm>
            <a:off x="946175" y="3253275"/>
            <a:ext cx="209550" cy="261500"/>
          </a:xfrm>
          <a:custGeom>
            <a:avLst/>
            <a:gdLst/>
            <a:ahLst/>
            <a:cxnLst/>
            <a:rect l="l" t="t" r="r" b="b"/>
            <a:pathLst>
              <a:path w="8382" h="10460" extrusionOk="0">
                <a:moveTo>
                  <a:pt x="348" y="0"/>
                </a:moveTo>
                <a:cubicBezTo>
                  <a:pt x="158" y="0"/>
                  <a:pt x="1" y="158"/>
                  <a:pt x="1" y="347"/>
                </a:cubicBezTo>
                <a:lnTo>
                  <a:pt x="1" y="10113"/>
                </a:lnTo>
                <a:cubicBezTo>
                  <a:pt x="1" y="10302"/>
                  <a:pt x="158" y="10460"/>
                  <a:pt x="348" y="10460"/>
                </a:cubicBezTo>
                <a:lnTo>
                  <a:pt x="694" y="10460"/>
                </a:lnTo>
                <a:lnTo>
                  <a:pt x="694" y="3875"/>
                </a:lnTo>
                <a:cubicBezTo>
                  <a:pt x="694" y="3623"/>
                  <a:pt x="820" y="3340"/>
                  <a:pt x="1009" y="3151"/>
                </a:cubicBezTo>
                <a:lnTo>
                  <a:pt x="3151" y="1008"/>
                </a:lnTo>
                <a:cubicBezTo>
                  <a:pt x="3340" y="819"/>
                  <a:pt x="3624" y="693"/>
                  <a:pt x="3908" y="693"/>
                </a:cubicBezTo>
                <a:lnTo>
                  <a:pt x="8381" y="693"/>
                </a:lnTo>
                <a:lnTo>
                  <a:pt x="8381" y="347"/>
                </a:lnTo>
                <a:cubicBezTo>
                  <a:pt x="8381" y="158"/>
                  <a:pt x="8224" y="0"/>
                  <a:pt x="8035" y="0"/>
                </a:cubicBezTo>
                <a:close/>
              </a:path>
            </a:pathLst>
          </a:custGeom>
          <a:grp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l" rtl="0">
              <a:spcBef>
                <a:spcPts val="0"/>
              </a:spcBef>
              <a:spcAft>
                <a:spcPts val="0"/>
              </a:spcAft>
              <a:buNone/>
            </a:pPr>
            <a:endParaRPr/>
          </a:p>
        </xdr:txBody>
      </xdr:sp>
      <xdr:sp macro="" textlink="">
        <xdr:nvSpPr>
          <xdr:cNvPr id="14" name="Google Shape;9173;p89">
            <a:extLst>
              <a:ext uri="{FF2B5EF4-FFF2-40B4-BE49-F238E27FC236}">
                <a16:creationId xmlns="" xmlns:a16="http://schemas.microsoft.com/office/drawing/2014/main" id="{00000000-0008-0000-0000-00000E000000}"/>
              </a:ext>
            </a:extLst>
          </xdr:cNvPr>
          <xdr:cNvSpPr/>
        </xdr:nvSpPr>
        <xdr:spPr>
          <a:xfrm>
            <a:off x="986350" y="3293425"/>
            <a:ext cx="47300" cy="48075"/>
          </a:xfrm>
          <a:custGeom>
            <a:avLst/>
            <a:gdLst/>
            <a:ahLst/>
            <a:cxnLst/>
            <a:rect l="l" t="t" r="r" b="b"/>
            <a:pathLst>
              <a:path w="1892" h="1923" extrusionOk="0">
                <a:moveTo>
                  <a:pt x="1891" y="1"/>
                </a:moveTo>
                <a:lnTo>
                  <a:pt x="1" y="1923"/>
                </a:lnTo>
                <a:lnTo>
                  <a:pt x="1891" y="1923"/>
                </a:lnTo>
                <a:lnTo>
                  <a:pt x="1891" y="1"/>
                </a:lnTo>
                <a:close/>
              </a:path>
            </a:pathLst>
          </a:custGeom>
          <a:grp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l" rtl="0">
              <a:spcBef>
                <a:spcPts val="0"/>
              </a:spcBef>
              <a:spcAft>
                <a:spcPts val="0"/>
              </a:spcAft>
              <a:buNone/>
            </a:pPr>
            <a:endParaRPr/>
          </a:p>
        </xdr:txBody>
      </xdr:sp>
      <xdr:sp macro="" textlink="">
        <xdr:nvSpPr>
          <xdr:cNvPr id="15" name="Google Shape;9174;p89">
            <a:extLst>
              <a:ext uri="{FF2B5EF4-FFF2-40B4-BE49-F238E27FC236}">
                <a16:creationId xmlns="" xmlns:a16="http://schemas.microsoft.com/office/drawing/2014/main" id="{00000000-0008-0000-0000-00000F000000}"/>
              </a:ext>
            </a:extLst>
          </xdr:cNvPr>
          <xdr:cNvSpPr/>
        </xdr:nvSpPr>
        <xdr:spPr>
          <a:xfrm>
            <a:off x="1051725" y="3359600"/>
            <a:ext cx="122100" cy="121325"/>
          </a:xfrm>
          <a:custGeom>
            <a:avLst/>
            <a:gdLst/>
            <a:ahLst/>
            <a:cxnLst/>
            <a:rect l="l" t="t" r="r" b="b"/>
            <a:pathLst>
              <a:path w="4884" h="4853" extrusionOk="0">
                <a:moveTo>
                  <a:pt x="2427" y="0"/>
                </a:moveTo>
                <a:cubicBezTo>
                  <a:pt x="1103" y="0"/>
                  <a:pt x="1" y="1103"/>
                  <a:pt x="1" y="2426"/>
                </a:cubicBezTo>
                <a:cubicBezTo>
                  <a:pt x="1" y="3749"/>
                  <a:pt x="1103" y="4852"/>
                  <a:pt x="2427" y="4852"/>
                </a:cubicBezTo>
                <a:cubicBezTo>
                  <a:pt x="3781" y="4852"/>
                  <a:pt x="4884" y="3749"/>
                  <a:pt x="4884" y="2426"/>
                </a:cubicBezTo>
                <a:cubicBezTo>
                  <a:pt x="4884" y="1103"/>
                  <a:pt x="3781" y="0"/>
                  <a:pt x="2427" y="0"/>
                </a:cubicBezTo>
                <a:close/>
              </a:path>
            </a:pathLst>
          </a:custGeom>
          <a:grp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l" rtl="0">
              <a:spcBef>
                <a:spcPts val="0"/>
              </a:spcBef>
              <a:spcAft>
                <a:spcPts val="0"/>
              </a:spcAft>
              <a:buNone/>
            </a:pPr>
            <a:endParaRPr/>
          </a:p>
        </xdr:txBody>
      </xdr:sp>
      <xdr:sp macro="" textlink="">
        <xdr:nvSpPr>
          <xdr:cNvPr id="16" name="Google Shape;9175;p89">
            <a:extLst>
              <a:ext uri="{FF2B5EF4-FFF2-40B4-BE49-F238E27FC236}">
                <a16:creationId xmlns="" xmlns:a16="http://schemas.microsoft.com/office/drawing/2014/main" id="{00000000-0008-0000-0000-000010000000}"/>
              </a:ext>
            </a:extLst>
          </xdr:cNvPr>
          <xdr:cNvSpPr/>
        </xdr:nvSpPr>
        <xdr:spPr>
          <a:xfrm>
            <a:off x="980050" y="3289500"/>
            <a:ext cx="192200" cy="242600"/>
          </a:xfrm>
          <a:custGeom>
            <a:avLst/>
            <a:gdLst/>
            <a:ahLst/>
            <a:cxnLst/>
            <a:rect l="l" t="t" r="r" b="b"/>
            <a:pathLst>
              <a:path w="7688" h="9704" extrusionOk="0">
                <a:moveTo>
                  <a:pt x="2868" y="0"/>
                </a:moveTo>
                <a:lnTo>
                  <a:pt x="2868" y="2426"/>
                </a:lnTo>
                <a:cubicBezTo>
                  <a:pt x="2868" y="2647"/>
                  <a:pt x="2679" y="2804"/>
                  <a:pt x="2490" y="2804"/>
                </a:cubicBezTo>
                <a:lnTo>
                  <a:pt x="1" y="2804"/>
                </a:lnTo>
                <a:lnTo>
                  <a:pt x="1" y="9357"/>
                </a:lnTo>
                <a:cubicBezTo>
                  <a:pt x="1" y="9578"/>
                  <a:pt x="190" y="9704"/>
                  <a:pt x="379" y="9704"/>
                </a:cubicBezTo>
                <a:lnTo>
                  <a:pt x="7341" y="9704"/>
                </a:lnTo>
                <a:cubicBezTo>
                  <a:pt x="7467" y="9704"/>
                  <a:pt x="7593" y="9641"/>
                  <a:pt x="7625" y="9578"/>
                </a:cubicBezTo>
                <a:lnTo>
                  <a:pt x="6239" y="8192"/>
                </a:lnTo>
                <a:cubicBezTo>
                  <a:pt x="5924" y="8318"/>
                  <a:pt x="5609" y="8349"/>
                  <a:pt x="5262" y="8349"/>
                </a:cubicBezTo>
                <a:cubicBezTo>
                  <a:pt x="3529" y="8349"/>
                  <a:pt x="2143" y="6931"/>
                  <a:pt x="2143" y="5230"/>
                </a:cubicBezTo>
                <a:cubicBezTo>
                  <a:pt x="2143" y="3529"/>
                  <a:pt x="3561" y="2111"/>
                  <a:pt x="5262" y="2111"/>
                </a:cubicBezTo>
                <a:cubicBezTo>
                  <a:pt x="6239" y="2111"/>
                  <a:pt x="7121" y="2584"/>
                  <a:pt x="7688" y="3308"/>
                </a:cubicBezTo>
                <a:lnTo>
                  <a:pt x="7688" y="347"/>
                </a:lnTo>
                <a:cubicBezTo>
                  <a:pt x="7688" y="158"/>
                  <a:pt x="7530" y="0"/>
                  <a:pt x="7341" y="0"/>
                </a:cubicBezTo>
                <a:close/>
              </a:path>
            </a:pathLst>
          </a:custGeom>
          <a:grp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l" rtl="0">
              <a:spcBef>
                <a:spcPts val="0"/>
              </a:spcBef>
              <a:spcAft>
                <a:spcPts val="0"/>
              </a:spcAft>
              <a:buNone/>
            </a:pPr>
            <a:endParaRPr/>
          </a:p>
        </xdr:txBody>
      </xdr:sp>
      <xdr:sp macro="" textlink="">
        <xdr:nvSpPr>
          <xdr:cNvPr id="17" name="Google Shape;9176;p89">
            <a:extLst>
              <a:ext uri="{FF2B5EF4-FFF2-40B4-BE49-F238E27FC236}">
                <a16:creationId xmlns="" xmlns:a16="http://schemas.microsoft.com/office/drawing/2014/main" id="{00000000-0008-0000-0000-000011000000}"/>
              </a:ext>
            </a:extLst>
          </xdr:cNvPr>
          <xdr:cNvSpPr/>
        </xdr:nvSpPr>
        <xdr:spPr>
          <a:xfrm>
            <a:off x="1154125" y="3460400"/>
            <a:ext cx="90600" cy="89025"/>
          </a:xfrm>
          <a:custGeom>
            <a:avLst/>
            <a:gdLst/>
            <a:ahLst/>
            <a:cxnLst/>
            <a:rect l="l" t="t" r="r" b="b"/>
            <a:pathLst>
              <a:path w="3624" h="3561" extrusionOk="0">
                <a:moveTo>
                  <a:pt x="977" y="1"/>
                </a:moveTo>
                <a:cubicBezTo>
                  <a:pt x="693" y="410"/>
                  <a:pt x="378" y="757"/>
                  <a:pt x="0" y="1009"/>
                </a:cubicBezTo>
                <a:lnTo>
                  <a:pt x="2363" y="3372"/>
                </a:lnTo>
                <a:cubicBezTo>
                  <a:pt x="2489" y="3498"/>
                  <a:pt x="2662" y="3561"/>
                  <a:pt x="2840" y="3561"/>
                </a:cubicBezTo>
                <a:cubicBezTo>
                  <a:pt x="3017" y="3561"/>
                  <a:pt x="3198" y="3498"/>
                  <a:pt x="3340" y="3372"/>
                </a:cubicBezTo>
                <a:cubicBezTo>
                  <a:pt x="3623" y="3088"/>
                  <a:pt x="3623" y="2647"/>
                  <a:pt x="3340" y="2364"/>
                </a:cubicBezTo>
                <a:lnTo>
                  <a:pt x="977" y="1"/>
                </a:lnTo>
                <a:close/>
              </a:path>
            </a:pathLst>
          </a:custGeom>
          <a:grp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l" rtl="0">
              <a:spcBef>
                <a:spcPts val="0"/>
              </a:spcBef>
              <a:spcAft>
                <a:spcPts val="0"/>
              </a:spcAft>
              <a:buNone/>
            </a:pPr>
            <a:endParaRPr/>
          </a:p>
        </xdr:txBody>
      </xdr:sp>
    </xdr:grpSp>
    <xdr:clientData/>
  </xdr:twoCellAnchor>
  <xdr:twoCellAnchor>
    <xdr:from>
      <xdr:col>11</xdr:col>
      <xdr:colOff>611781</xdr:colOff>
      <xdr:row>13</xdr:row>
      <xdr:rowOff>58488</xdr:rowOff>
    </xdr:from>
    <xdr:to>
      <xdr:col>13</xdr:col>
      <xdr:colOff>149680</xdr:colOff>
      <xdr:row>18</xdr:row>
      <xdr:rowOff>146761</xdr:rowOff>
    </xdr:to>
    <xdr:grpSp>
      <xdr:nvGrpSpPr>
        <xdr:cNvPr id="18" name="Google Shape;8986;p89">
          <a:hlinkClick xmlns:r="http://schemas.openxmlformats.org/officeDocument/2006/relationships" r:id="rId3"/>
          <a:extLst>
            <a:ext uri="{FF2B5EF4-FFF2-40B4-BE49-F238E27FC236}">
              <a16:creationId xmlns="" xmlns:a16="http://schemas.microsoft.com/office/drawing/2014/main" id="{00000000-0008-0000-0000-000012000000}"/>
            </a:ext>
          </a:extLst>
        </xdr:cNvPr>
        <xdr:cNvGrpSpPr/>
      </xdr:nvGrpSpPr>
      <xdr:grpSpPr>
        <a:xfrm>
          <a:off x="8993781" y="2534988"/>
          <a:ext cx="1061899" cy="1040773"/>
          <a:chOff x="-60988625" y="3740800"/>
          <a:chExt cx="316650" cy="310350"/>
        </a:xfrm>
        <a:solidFill>
          <a:schemeClr val="bg1"/>
        </a:solidFill>
      </xdr:grpSpPr>
      <xdr:sp macro="" textlink="">
        <xdr:nvSpPr>
          <xdr:cNvPr id="19" name="Google Shape;8987;p89">
            <a:extLst>
              <a:ext uri="{FF2B5EF4-FFF2-40B4-BE49-F238E27FC236}">
                <a16:creationId xmlns="" xmlns:a16="http://schemas.microsoft.com/office/drawing/2014/main" id="{00000000-0008-0000-0000-000013000000}"/>
              </a:ext>
            </a:extLst>
          </xdr:cNvPr>
          <xdr:cNvSpPr/>
        </xdr:nvSpPr>
        <xdr:spPr>
          <a:xfrm>
            <a:off x="-60988625" y="3740800"/>
            <a:ext cx="311125" cy="310350"/>
          </a:xfrm>
          <a:custGeom>
            <a:avLst/>
            <a:gdLst/>
            <a:ahLst/>
            <a:cxnLst/>
            <a:rect l="l" t="t" r="r" b="b"/>
            <a:pathLst>
              <a:path w="12445" h="12414" extrusionOk="0">
                <a:moveTo>
                  <a:pt x="7026" y="1670"/>
                </a:moveTo>
                <a:cubicBezTo>
                  <a:pt x="7278" y="1670"/>
                  <a:pt x="7467" y="1859"/>
                  <a:pt x="7467" y="2111"/>
                </a:cubicBezTo>
                <a:cubicBezTo>
                  <a:pt x="7467" y="2332"/>
                  <a:pt x="7278" y="2490"/>
                  <a:pt x="7026" y="2490"/>
                </a:cubicBezTo>
                <a:lnTo>
                  <a:pt x="2080" y="2490"/>
                </a:lnTo>
                <a:cubicBezTo>
                  <a:pt x="1828" y="2490"/>
                  <a:pt x="1639" y="2300"/>
                  <a:pt x="1639" y="2111"/>
                </a:cubicBezTo>
                <a:cubicBezTo>
                  <a:pt x="1639" y="1828"/>
                  <a:pt x="1828" y="1670"/>
                  <a:pt x="2080" y="1670"/>
                </a:cubicBezTo>
                <a:close/>
                <a:moveTo>
                  <a:pt x="7026" y="4159"/>
                </a:moveTo>
                <a:cubicBezTo>
                  <a:pt x="7278" y="4159"/>
                  <a:pt x="7467" y="4348"/>
                  <a:pt x="7467" y="4537"/>
                </a:cubicBezTo>
                <a:cubicBezTo>
                  <a:pt x="7467" y="4789"/>
                  <a:pt x="7278" y="4978"/>
                  <a:pt x="7026" y="4978"/>
                </a:cubicBezTo>
                <a:lnTo>
                  <a:pt x="2080" y="4978"/>
                </a:lnTo>
                <a:cubicBezTo>
                  <a:pt x="1828" y="4978"/>
                  <a:pt x="1639" y="4789"/>
                  <a:pt x="1639" y="4537"/>
                </a:cubicBezTo>
                <a:cubicBezTo>
                  <a:pt x="1639" y="4317"/>
                  <a:pt x="1828" y="4159"/>
                  <a:pt x="2080" y="4159"/>
                </a:cubicBezTo>
                <a:close/>
                <a:moveTo>
                  <a:pt x="7026" y="6648"/>
                </a:moveTo>
                <a:cubicBezTo>
                  <a:pt x="7278" y="6648"/>
                  <a:pt x="7467" y="6837"/>
                  <a:pt x="7467" y="7058"/>
                </a:cubicBezTo>
                <a:cubicBezTo>
                  <a:pt x="7467" y="7310"/>
                  <a:pt x="7278" y="7467"/>
                  <a:pt x="7026" y="7467"/>
                </a:cubicBezTo>
                <a:lnTo>
                  <a:pt x="2080" y="7467"/>
                </a:lnTo>
                <a:cubicBezTo>
                  <a:pt x="1828" y="7467"/>
                  <a:pt x="1639" y="7278"/>
                  <a:pt x="1639" y="7058"/>
                </a:cubicBezTo>
                <a:cubicBezTo>
                  <a:pt x="1639" y="6806"/>
                  <a:pt x="1828" y="6648"/>
                  <a:pt x="2080" y="6648"/>
                </a:cubicBezTo>
                <a:close/>
                <a:moveTo>
                  <a:pt x="7026" y="9106"/>
                </a:moveTo>
                <a:cubicBezTo>
                  <a:pt x="7278" y="9106"/>
                  <a:pt x="7467" y="9295"/>
                  <a:pt x="7467" y="9515"/>
                </a:cubicBezTo>
                <a:cubicBezTo>
                  <a:pt x="7467" y="9736"/>
                  <a:pt x="7278" y="9893"/>
                  <a:pt x="7026" y="9893"/>
                </a:cubicBezTo>
                <a:lnTo>
                  <a:pt x="2080" y="9893"/>
                </a:lnTo>
                <a:cubicBezTo>
                  <a:pt x="1828" y="9893"/>
                  <a:pt x="1639" y="9704"/>
                  <a:pt x="1639" y="9515"/>
                </a:cubicBezTo>
                <a:cubicBezTo>
                  <a:pt x="1639" y="9263"/>
                  <a:pt x="1828" y="9106"/>
                  <a:pt x="2080" y="9106"/>
                </a:cubicBezTo>
                <a:close/>
                <a:moveTo>
                  <a:pt x="11500" y="10775"/>
                </a:moveTo>
                <a:cubicBezTo>
                  <a:pt x="11342" y="11248"/>
                  <a:pt x="10870" y="11594"/>
                  <a:pt x="10303" y="11594"/>
                </a:cubicBezTo>
                <a:cubicBezTo>
                  <a:pt x="9767" y="11594"/>
                  <a:pt x="9326" y="11248"/>
                  <a:pt x="9137" y="10775"/>
                </a:cubicBezTo>
                <a:close/>
                <a:moveTo>
                  <a:pt x="1261" y="1"/>
                </a:moveTo>
                <a:cubicBezTo>
                  <a:pt x="568" y="1"/>
                  <a:pt x="32" y="568"/>
                  <a:pt x="32" y="1229"/>
                </a:cubicBezTo>
                <a:lnTo>
                  <a:pt x="32" y="10334"/>
                </a:lnTo>
                <a:cubicBezTo>
                  <a:pt x="0" y="11468"/>
                  <a:pt x="946" y="12414"/>
                  <a:pt x="2080" y="12414"/>
                </a:cubicBezTo>
                <a:lnTo>
                  <a:pt x="10334" y="12414"/>
                </a:lnTo>
                <a:cubicBezTo>
                  <a:pt x="11500" y="12414"/>
                  <a:pt x="12445" y="11468"/>
                  <a:pt x="12445" y="10334"/>
                </a:cubicBezTo>
                <a:cubicBezTo>
                  <a:pt x="12445" y="10082"/>
                  <a:pt x="12224" y="9893"/>
                  <a:pt x="12004" y="9893"/>
                </a:cubicBezTo>
                <a:lnTo>
                  <a:pt x="9074" y="9893"/>
                </a:lnTo>
                <a:lnTo>
                  <a:pt x="9074" y="1229"/>
                </a:lnTo>
                <a:cubicBezTo>
                  <a:pt x="9074" y="568"/>
                  <a:pt x="8538" y="1"/>
                  <a:pt x="7877" y="1"/>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20" name="Google Shape;8988;p89">
            <a:extLst>
              <a:ext uri="{FF2B5EF4-FFF2-40B4-BE49-F238E27FC236}">
                <a16:creationId xmlns="" xmlns:a16="http://schemas.microsoft.com/office/drawing/2014/main" id="{00000000-0008-0000-0000-000014000000}"/>
              </a:ext>
            </a:extLst>
          </xdr:cNvPr>
          <xdr:cNvSpPr/>
        </xdr:nvSpPr>
        <xdr:spPr>
          <a:xfrm>
            <a:off x="-60742100" y="3920375"/>
            <a:ext cx="68550" cy="55175"/>
          </a:xfrm>
          <a:custGeom>
            <a:avLst/>
            <a:gdLst/>
            <a:ahLst/>
            <a:cxnLst/>
            <a:rect l="l" t="t" r="r" b="b"/>
            <a:pathLst>
              <a:path w="2742" h="2207" extrusionOk="0">
                <a:moveTo>
                  <a:pt x="0" y="1"/>
                </a:moveTo>
                <a:lnTo>
                  <a:pt x="0" y="32"/>
                </a:lnTo>
                <a:lnTo>
                  <a:pt x="1009" y="1986"/>
                </a:lnTo>
                <a:cubicBezTo>
                  <a:pt x="1103" y="2080"/>
                  <a:pt x="1261" y="2206"/>
                  <a:pt x="1418" y="2206"/>
                </a:cubicBezTo>
                <a:cubicBezTo>
                  <a:pt x="1576" y="2206"/>
                  <a:pt x="1733" y="2143"/>
                  <a:pt x="1796" y="1986"/>
                </a:cubicBezTo>
                <a:lnTo>
                  <a:pt x="2741" y="32"/>
                </a:lnTo>
                <a:lnTo>
                  <a:pt x="2741" y="1"/>
                </a:ln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21" name="Google Shape;8989;p89">
            <a:extLst>
              <a:ext uri="{FF2B5EF4-FFF2-40B4-BE49-F238E27FC236}">
                <a16:creationId xmlns="" xmlns:a16="http://schemas.microsoft.com/office/drawing/2014/main" id="{00000000-0008-0000-0000-000015000000}"/>
              </a:ext>
            </a:extLst>
          </xdr:cNvPr>
          <xdr:cNvSpPr/>
        </xdr:nvSpPr>
        <xdr:spPr>
          <a:xfrm>
            <a:off x="-60740525" y="3741600"/>
            <a:ext cx="68550" cy="158325"/>
          </a:xfrm>
          <a:custGeom>
            <a:avLst/>
            <a:gdLst/>
            <a:ahLst/>
            <a:cxnLst/>
            <a:rect l="l" t="t" r="r" b="b"/>
            <a:pathLst>
              <a:path w="2742" h="6333" extrusionOk="0">
                <a:moveTo>
                  <a:pt x="1796" y="819"/>
                </a:moveTo>
                <a:cubicBezTo>
                  <a:pt x="1891" y="819"/>
                  <a:pt x="1922" y="882"/>
                  <a:pt x="1922" y="945"/>
                </a:cubicBezTo>
                <a:lnTo>
                  <a:pt x="1922" y="1638"/>
                </a:lnTo>
                <a:lnTo>
                  <a:pt x="820" y="1638"/>
                </a:lnTo>
                <a:lnTo>
                  <a:pt x="820" y="945"/>
                </a:lnTo>
                <a:cubicBezTo>
                  <a:pt x="820" y="851"/>
                  <a:pt x="883" y="819"/>
                  <a:pt x="977" y="819"/>
                </a:cubicBezTo>
                <a:close/>
                <a:moveTo>
                  <a:pt x="977" y="0"/>
                </a:moveTo>
                <a:cubicBezTo>
                  <a:pt x="410" y="0"/>
                  <a:pt x="1" y="410"/>
                  <a:pt x="1" y="945"/>
                </a:cubicBezTo>
                <a:lnTo>
                  <a:pt x="1" y="6333"/>
                </a:lnTo>
                <a:lnTo>
                  <a:pt x="2741" y="6333"/>
                </a:lnTo>
                <a:lnTo>
                  <a:pt x="2741" y="945"/>
                </a:lnTo>
                <a:cubicBezTo>
                  <a:pt x="2741" y="410"/>
                  <a:pt x="2300" y="0"/>
                  <a:pt x="1796" y="0"/>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twoCellAnchor>
    <xdr:from>
      <xdr:col>20</xdr:col>
      <xdr:colOff>462647</xdr:colOff>
      <xdr:row>13</xdr:row>
      <xdr:rowOff>95237</xdr:rowOff>
    </xdr:from>
    <xdr:to>
      <xdr:col>22</xdr:col>
      <xdr:colOff>81644</xdr:colOff>
      <xdr:row>19</xdr:row>
      <xdr:rowOff>87781</xdr:rowOff>
    </xdr:to>
    <xdr:grpSp>
      <xdr:nvGrpSpPr>
        <xdr:cNvPr id="22" name="Google Shape;9119;p89">
          <a:hlinkClick xmlns:r="http://schemas.openxmlformats.org/officeDocument/2006/relationships" r:id="rId2"/>
          <a:extLst>
            <a:ext uri="{FF2B5EF4-FFF2-40B4-BE49-F238E27FC236}">
              <a16:creationId xmlns="" xmlns:a16="http://schemas.microsoft.com/office/drawing/2014/main" id="{00000000-0008-0000-0000-000016000000}"/>
            </a:ext>
          </a:extLst>
        </xdr:cNvPr>
        <xdr:cNvGrpSpPr/>
      </xdr:nvGrpSpPr>
      <xdr:grpSpPr>
        <a:xfrm>
          <a:off x="15702647" y="2571737"/>
          <a:ext cx="1142997" cy="1135544"/>
          <a:chOff x="580725" y="3617925"/>
          <a:chExt cx="299325" cy="297375"/>
        </a:xfrm>
        <a:solidFill>
          <a:schemeClr val="bg1"/>
        </a:solidFill>
      </xdr:grpSpPr>
      <xdr:sp macro="" textlink="">
        <xdr:nvSpPr>
          <xdr:cNvPr id="23" name="Google Shape;9120;p89">
            <a:extLst>
              <a:ext uri="{FF2B5EF4-FFF2-40B4-BE49-F238E27FC236}">
                <a16:creationId xmlns="" xmlns:a16="http://schemas.microsoft.com/office/drawing/2014/main" id="{00000000-0008-0000-0000-000017000000}"/>
              </a:ext>
            </a:extLst>
          </xdr:cNvPr>
          <xdr:cNvSpPr/>
        </xdr:nvSpPr>
        <xdr:spPr>
          <a:xfrm>
            <a:off x="609075" y="3662050"/>
            <a:ext cx="51225" cy="51200"/>
          </a:xfrm>
          <a:custGeom>
            <a:avLst/>
            <a:gdLst/>
            <a:ahLst/>
            <a:cxnLst/>
            <a:rect l="l" t="t" r="r" b="b"/>
            <a:pathLst>
              <a:path w="2049" h="2048" extrusionOk="0">
                <a:moveTo>
                  <a:pt x="1041" y="0"/>
                </a:moveTo>
                <a:cubicBezTo>
                  <a:pt x="473" y="0"/>
                  <a:pt x="1" y="473"/>
                  <a:pt x="1" y="1040"/>
                </a:cubicBezTo>
                <a:cubicBezTo>
                  <a:pt x="1" y="1607"/>
                  <a:pt x="473" y="2048"/>
                  <a:pt x="1041" y="2048"/>
                </a:cubicBezTo>
                <a:cubicBezTo>
                  <a:pt x="1608" y="2048"/>
                  <a:pt x="2049" y="1607"/>
                  <a:pt x="2049" y="1040"/>
                </a:cubicBezTo>
                <a:cubicBezTo>
                  <a:pt x="2049" y="473"/>
                  <a:pt x="1608" y="0"/>
                  <a:pt x="1041" y="0"/>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24" name="Google Shape;9121;p89">
            <a:extLst>
              <a:ext uri="{FF2B5EF4-FFF2-40B4-BE49-F238E27FC236}">
                <a16:creationId xmlns="" xmlns:a16="http://schemas.microsoft.com/office/drawing/2014/main" id="{00000000-0008-0000-0000-000018000000}"/>
              </a:ext>
            </a:extLst>
          </xdr:cNvPr>
          <xdr:cNvSpPr/>
        </xdr:nvSpPr>
        <xdr:spPr>
          <a:xfrm>
            <a:off x="668950" y="3617925"/>
            <a:ext cx="122875" cy="104475"/>
          </a:xfrm>
          <a:custGeom>
            <a:avLst/>
            <a:gdLst/>
            <a:ahLst/>
            <a:cxnLst/>
            <a:rect l="l" t="t" r="r" b="b"/>
            <a:pathLst>
              <a:path w="4915" h="4179" extrusionOk="0">
                <a:moveTo>
                  <a:pt x="1040" y="1"/>
                </a:moveTo>
                <a:cubicBezTo>
                  <a:pt x="441" y="1"/>
                  <a:pt x="0" y="473"/>
                  <a:pt x="0" y="1072"/>
                </a:cubicBezTo>
                <a:lnTo>
                  <a:pt x="0" y="1797"/>
                </a:lnTo>
                <a:cubicBezTo>
                  <a:pt x="0" y="2364"/>
                  <a:pt x="473" y="2805"/>
                  <a:pt x="1040" y="2805"/>
                </a:cubicBezTo>
                <a:lnTo>
                  <a:pt x="2300" y="2805"/>
                </a:lnTo>
                <a:lnTo>
                  <a:pt x="3592" y="4097"/>
                </a:lnTo>
                <a:cubicBezTo>
                  <a:pt x="3672" y="4156"/>
                  <a:pt x="3764" y="4178"/>
                  <a:pt x="3853" y="4178"/>
                </a:cubicBezTo>
                <a:cubicBezTo>
                  <a:pt x="3905" y="4178"/>
                  <a:pt x="3955" y="4171"/>
                  <a:pt x="4001" y="4160"/>
                </a:cubicBezTo>
                <a:cubicBezTo>
                  <a:pt x="4127" y="4097"/>
                  <a:pt x="4190" y="3939"/>
                  <a:pt x="4190" y="3844"/>
                </a:cubicBezTo>
                <a:lnTo>
                  <a:pt x="4190" y="2742"/>
                </a:lnTo>
                <a:cubicBezTo>
                  <a:pt x="4600" y="2584"/>
                  <a:pt x="4915" y="2206"/>
                  <a:pt x="4915" y="1734"/>
                </a:cubicBezTo>
                <a:lnTo>
                  <a:pt x="4915" y="1072"/>
                </a:lnTo>
                <a:cubicBezTo>
                  <a:pt x="4915" y="473"/>
                  <a:pt x="4411" y="1"/>
                  <a:pt x="3875" y="1"/>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25" name="Google Shape;9122;p89">
            <a:extLst>
              <a:ext uri="{FF2B5EF4-FFF2-40B4-BE49-F238E27FC236}">
                <a16:creationId xmlns="" xmlns:a16="http://schemas.microsoft.com/office/drawing/2014/main" id="{00000000-0008-0000-0000-000019000000}"/>
              </a:ext>
            </a:extLst>
          </xdr:cNvPr>
          <xdr:cNvSpPr/>
        </xdr:nvSpPr>
        <xdr:spPr>
          <a:xfrm>
            <a:off x="580725" y="3721900"/>
            <a:ext cx="141800" cy="192025"/>
          </a:xfrm>
          <a:custGeom>
            <a:avLst/>
            <a:gdLst/>
            <a:ahLst/>
            <a:cxnLst/>
            <a:rect l="l" t="t" r="r" b="b"/>
            <a:pathLst>
              <a:path w="5672" h="7681" extrusionOk="0">
                <a:moveTo>
                  <a:pt x="3340" y="4506"/>
                </a:moveTo>
                <a:lnTo>
                  <a:pt x="3718" y="5577"/>
                </a:lnTo>
                <a:lnTo>
                  <a:pt x="1229" y="5577"/>
                </a:lnTo>
                <a:lnTo>
                  <a:pt x="1450" y="4600"/>
                </a:lnTo>
                <a:lnTo>
                  <a:pt x="1450" y="4506"/>
                </a:lnTo>
                <a:close/>
                <a:moveTo>
                  <a:pt x="1450" y="1"/>
                </a:moveTo>
                <a:cubicBezTo>
                  <a:pt x="1135" y="1"/>
                  <a:pt x="883" y="221"/>
                  <a:pt x="788" y="505"/>
                </a:cubicBezTo>
                <a:lnTo>
                  <a:pt x="95" y="3624"/>
                </a:lnTo>
                <a:cubicBezTo>
                  <a:pt x="1" y="4096"/>
                  <a:pt x="316" y="4506"/>
                  <a:pt x="757" y="4506"/>
                </a:cubicBezTo>
                <a:lnTo>
                  <a:pt x="95" y="7247"/>
                </a:lnTo>
                <a:cubicBezTo>
                  <a:pt x="32" y="7436"/>
                  <a:pt x="158" y="7593"/>
                  <a:pt x="316" y="7656"/>
                </a:cubicBezTo>
                <a:cubicBezTo>
                  <a:pt x="350" y="7668"/>
                  <a:pt x="383" y="7673"/>
                  <a:pt x="415" y="7673"/>
                </a:cubicBezTo>
                <a:cubicBezTo>
                  <a:pt x="559" y="7673"/>
                  <a:pt x="679" y="7565"/>
                  <a:pt x="757" y="7436"/>
                </a:cubicBezTo>
                <a:lnTo>
                  <a:pt x="1040" y="6301"/>
                </a:lnTo>
                <a:lnTo>
                  <a:pt x="3939" y="6301"/>
                </a:lnTo>
                <a:lnTo>
                  <a:pt x="4254" y="7152"/>
                </a:lnTo>
                <a:cubicBezTo>
                  <a:pt x="4358" y="7492"/>
                  <a:pt x="4637" y="7680"/>
                  <a:pt x="4908" y="7680"/>
                </a:cubicBezTo>
                <a:cubicBezTo>
                  <a:pt x="4964" y="7680"/>
                  <a:pt x="5019" y="7672"/>
                  <a:pt x="5073" y="7656"/>
                </a:cubicBezTo>
                <a:cubicBezTo>
                  <a:pt x="5451" y="7593"/>
                  <a:pt x="5672" y="7184"/>
                  <a:pt x="5609" y="6837"/>
                </a:cubicBezTo>
                <a:lnTo>
                  <a:pt x="4569" y="3687"/>
                </a:lnTo>
                <a:cubicBezTo>
                  <a:pt x="4506" y="3372"/>
                  <a:pt x="4222" y="3183"/>
                  <a:pt x="3907" y="3183"/>
                </a:cubicBezTo>
                <a:lnTo>
                  <a:pt x="3183" y="3183"/>
                </a:lnTo>
                <a:cubicBezTo>
                  <a:pt x="2994" y="3183"/>
                  <a:pt x="2836" y="3025"/>
                  <a:pt x="2836" y="2836"/>
                </a:cubicBezTo>
                <a:cubicBezTo>
                  <a:pt x="2836" y="2615"/>
                  <a:pt x="2994" y="2458"/>
                  <a:pt x="3183" y="2458"/>
                </a:cubicBezTo>
                <a:lnTo>
                  <a:pt x="4222" y="2458"/>
                </a:lnTo>
                <a:cubicBezTo>
                  <a:pt x="4600" y="2458"/>
                  <a:pt x="4915" y="2143"/>
                  <a:pt x="4915" y="1765"/>
                </a:cubicBezTo>
                <a:cubicBezTo>
                  <a:pt x="4915" y="1355"/>
                  <a:pt x="4600" y="1040"/>
                  <a:pt x="4222" y="1040"/>
                </a:cubicBezTo>
                <a:lnTo>
                  <a:pt x="2332" y="1040"/>
                </a:lnTo>
                <a:lnTo>
                  <a:pt x="2080" y="379"/>
                </a:lnTo>
                <a:cubicBezTo>
                  <a:pt x="1985" y="158"/>
                  <a:pt x="1733" y="1"/>
                  <a:pt x="1450" y="1"/>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26" name="Google Shape;9123;p89">
            <a:extLst>
              <a:ext uri="{FF2B5EF4-FFF2-40B4-BE49-F238E27FC236}">
                <a16:creationId xmlns="" xmlns:a16="http://schemas.microsoft.com/office/drawing/2014/main" id="{00000000-0008-0000-0000-00001A000000}"/>
              </a:ext>
            </a:extLst>
          </xdr:cNvPr>
          <xdr:cNvSpPr/>
        </xdr:nvSpPr>
        <xdr:spPr>
          <a:xfrm>
            <a:off x="800475" y="3662050"/>
            <a:ext cx="51225" cy="51200"/>
          </a:xfrm>
          <a:custGeom>
            <a:avLst/>
            <a:gdLst/>
            <a:ahLst/>
            <a:cxnLst/>
            <a:rect l="l" t="t" r="r" b="b"/>
            <a:pathLst>
              <a:path w="2049" h="2048" extrusionOk="0">
                <a:moveTo>
                  <a:pt x="1009" y="0"/>
                </a:moveTo>
                <a:cubicBezTo>
                  <a:pt x="442" y="0"/>
                  <a:pt x="1" y="473"/>
                  <a:pt x="1" y="1040"/>
                </a:cubicBezTo>
                <a:cubicBezTo>
                  <a:pt x="1" y="1607"/>
                  <a:pt x="442" y="2048"/>
                  <a:pt x="1009" y="2048"/>
                </a:cubicBezTo>
                <a:cubicBezTo>
                  <a:pt x="1576" y="2048"/>
                  <a:pt x="2048" y="1607"/>
                  <a:pt x="2048" y="1040"/>
                </a:cubicBezTo>
                <a:cubicBezTo>
                  <a:pt x="2048" y="473"/>
                  <a:pt x="1576" y="0"/>
                  <a:pt x="1009" y="0"/>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27" name="Google Shape;9124;p89">
            <a:extLst>
              <a:ext uri="{FF2B5EF4-FFF2-40B4-BE49-F238E27FC236}">
                <a16:creationId xmlns="" xmlns:a16="http://schemas.microsoft.com/office/drawing/2014/main" id="{00000000-0008-0000-0000-00001B000000}"/>
              </a:ext>
            </a:extLst>
          </xdr:cNvPr>
          <xdr:cNvSpPr/>
        </xdr:nvSpPr>
        <xdr:spPr>
          <a:xfrm>
            <a:off x="738250" y="3722700"/>
            <a:ext cx="141800" cy="192600"/>
          </a:xfrm>
          <a:custGeom>
            <a:avLst/>
            <a:gdLst/>
            <a:ahLst/>
            <a:cxnLst/>
            <a:rect l="l" t="t" r="r" b="b"/>
            <a:pathLst>
              <a:path w="5672" h="7704" extrusionOk="0">
                <a:moveTo>
                  <a:pt x="4222" y="4474"/>
                </a:moveTo>
                <a:lnTo>
                  <a:pt x="4222" y="4568"/>
                </a:lnTo>
                <a:lnTo>
                  <a:pt x="4443" y="5545"/>
                </a:lnTo>
                <a:lnTo>
                  <a:pt x="1985" y="5545"/>
                </a:lnTo>
                <a:lnTo>
                  <a:pt x="2332" y="4474"/>
                </a:lnTo>
                <a:close/>
                <a:moveTo>
                  <a:pt x="4222" y="0"/>
                </a:moveTo>
                <a:cubicBezTo>
                  <a:pt x="3939" y="0"/>
                  <a:pt x="3718" y="158"/>
                  <a:pt x="3592" y="378"/>
                </a:cubicBezTo>
                <a:lnTo>
                  <a:pt x="3340" y="1071"/>
                </a:lnTo>
                <a:lnTo>
                  <a:pt x="1450" y="1071"/>
                </a:lnTo>
                <a:cubicBezTo>
                  <a:pt x="1072" y="1071"/>
                  <a:pt x="757" y="1386"/>
                  <a:pt x="757" y="1764"/>
                </a:cubicBezTo>
                <a:cubicBezTo>
                  <a:pt x="757" y="2174"/>
                  <a:pt x="1072" y="2489"/>
                  <a:pt x="1450" y="2489"/>
                </a:cubicBezTo>
                <a:lnTo>
                  <a:pt x="2490" y="2489"/>
                </a:lnTo>
                <a:cubicBezTo>
                  <a:pt x="2679" y="2489"/>
                  <a:pt x="2836" y="2646"/>
                  <a:pt x="2836" y="2835"/>
                </a:cubicBezTo>
                <a:cubicBezTo>
                  <a:pt x="2836" y="3024"/>
                  <a:pt x="2679" y="3182"/>
                  <a:pt x="2490" y="3182"/>
                </a:cubicBezTo>
                <a:lnTo>
                  <a:pt x="1765" y="3182"/>
                </a:lnTo>
                <a:cubicBezTo>
                  <a:pt x="1450" y="3182"/>
                  <a:pt x="1198" y="3371"/>
                  <a:pt x="1103" y="3686"/>
                </a:cubicBezTo>
                <a:lnTo>
                  <a:pt x="95" y="6837"/>
                </a:lnTo>
                <a:cubicBezTo>
                  <a:pt x="1" y="7215"/>
                  <a:pt x="190" y="7593"/>
                  <a:pt x="599" y="7687"/>
                </a:cubicBezTo>
                <a:cubicBezTo>
                  <a:pt x="643" y="7696"/>
                  <a:pt x="690" y="7701"/>
                  <a:pt x="738" y="7701"/>
                </a:cubicBezTo>
                <a:cubicBezTo>
                  <a:pt x="1030" y="7701"/>
                  <a:pt x="1364" y="7531"/>
                  <a:pt x="1418" y="7152"/>
                </a:cubicBezTo>
                <a:lnTo>
                  <a:pt x="1733" y="6301"/>
                </a:lnTo>
                <a:lnTo>
                  <a:pt x="4632" y="6301"/>
                </a:lnTo>
                <a:lnTo>
                  <a:pt x="4915" y="7435"/>
                </a:lnTo>
                <a:cubicBezTo>
                  <a:pt x="4967" y="7591"/>
                  <a:pt x="5104" y="7704"/>
                  <a:pt x="5257" y="7704"/>
                </a:cubicBezTo>
                <a:cubicBezTo>
                  <a:pt x="5290" y="7704"/>
                  <a:pt x="5323" y="7698"/>
                  <a:pt x="5356" y="7687"/>
                </a:cubicBezTo>
                <a:cubicBezTo>
                  <a:pt x="5546" y="7624"/>
                  <a:pt x="5672" y="7435"/>
                  <a:pt x="5577" y="7246"/>
                </a:cubicBezTo>
                <a:lnTo>
                  <a:pt x="4915" y="4537"/>
                </a:lnTo>
                <a:cubicBezTo>
                  <a:pt x="5356" y="4474"/>
                  <a:pt x="5672" y="4064"/>
                  <a:pt x="5609" y="3623"/>
                </a:cubicBezTo>
                <a:lnTo>
                  <a:pt x="4884" y="504"/>
                </a:lnTo>
                <a:cubicBezTo>
                  <a:pt x="4821" y="189"/>
                  <a:pt x="4537" y="0"/>
                  <a:pt x="4222" y="0"/>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twoCellAnchor>
    <xdr:from>
      <xdr:col>1</xdr:col>
      <xdr:colOff>544285</xdr:colOff>
      <xdr:row>24</xdr:row>
      <xdr:rowOff>176897</xdr:rowOff>
    </xdr:from>
    <xdr:to>
      <xdr:col>3</xdr:col>
      <xdr:colOff>435431</xdr:colOff>
      <xdr:row>33</xdr:row>
      <xdr:rowOff>23208</xdr:rowOff>
    </xdr:to>
    <xdr:grpSp>
      <xdr:nvGrpSpPr>
        <xdr:cNvPr id="28" name="Google Shape;7364;p85">
          <a:hlinkClick xmlns:r="http://schemas.openxmlformats.org/officeDocument/2006/relationships" r:id="rId4"/>
          <a:extLst>
            <a:ext uri="{FF2B5EF4-FFF2-40B4-BE49-F238E27FC236}">
              <a16:creationId xmlns="" xmlns:a16="http://schemas.microsoft.com/office/drawing/2014/main" id="{00000000-0008-0000-0000-00001C000000}"/>
            </a:ext>
          </a:extLst>
        </xdr:cNvPr>
        <xdr:cNvGrpSpPr/>
      </xdr:nvGrpSpPr>
      <xdr:grpSpPr>
        <a:xfrm>
          <a:off x="1306285" y="4748897"/>
          <a:ext cx="1415146" cy="1560811"/>
          <a:chOff x="5985650" y="2860025"/>
          <a:chExt cx="1396075" cy="1539775"/>
        </a:xfrm>
      </xdr:grpSpPr>
      <xdr:sp macro="" textlink="">
        <xdr:nvSpPr>
          <xdr:cNvPr id="29" name="Google Shape;7365;p85">
            <a:extLst>
              <a:ext uri="{FF2B5EF4-FFF2-40B4-BE49-F238E27FC236}">
                <a16:creationId xmlns="" xmlns:a16="http://schemas.microsoft.com/office/drawing/2014/main" id="{00000000-0008-0000-0000-00001D000000}"/>
              </a:ext>
            </a:extLst>
          </xdr:cNvPr>
          <xdr:cNvSpPr/>
        </xdr:nvSpPr>
        <xdr:spPr>
          <a:xfrm>
            <a:off x="6655300" y="3128850"/>
            <a:ext cx="637150" cy="631950"/>
          </a:xfrm>
          <a:custGeom>
            <a:avLst/>
            <a:gdLst/>
            <a:ahLst/>
            <a:cxnLst/>
            <a:rect l="l" t="t" r="r" b="b"/>
            <a:pathLst>
              <a:path w="25486" h="25278" extrusionOk="0">
                <a:moveTo>
                  <a:pt x="12746" y="4905"/>
                </a:moveTo>
                <a:cubicBezTo>
                  <a:pt x="13701" y="4905"/>
                  <a:pt x="14672" y="5083"/>
                  <a:pt x="15613" y="5460"/>
                </a:cubicBezTo>
                <a:cubicBezTo>
                  <a:pt x="19580" y="7047"/>
                  <a:pt x="21508" y="11545"/>
                  <a:pt x="19923" y="15511"/>
                </a:cubicBezTo>
                <a:cubicBezTo>
                  <a:pt x="18714" y="18534"/>
                  <a:pt x="15811" y="20374"/>
                  <a:pt x="12742" y="20374"/>
                </a:cubicBezTo>
                <a:cubicBezTo>
                  <a:pt x="11786" y="20374"/>
                  <a:pt x="10814" y="20196"/>
                  <a:pt x="9873" y="19819"/>
                </a:cubicBezTo>
                <a:cubicBezTo>
                  <a:pt x="5908" y="18234"/>
                  <a:pt x="3978" y="13734"/>
                  <a:pt x="5563" y="9769"/>
                </a:cubicBezTo>
                <a:cubicBezTo>
                  <a:pt x="6772" y="6745"/>
                  <a:pt x="9676" y="4905"/>
                  <a:pt x="12746" y="4905"/>
                </a:cubicBezTo>
                <a:close/>
                <a:moveTo>
                  <a:pt x="15551" y="1"/>
                </a:moveTo>
                <a:cubicBezTo>
                  <a:pt x="15240" y="1"/>
                  <a:pt x="14946" y="187"/>
                  <a:pt x="14824" y="492"/>
                </a:cubicBezTo>
                <a:lnTo>
                  <a:pt x="14047" y="2435"/>
                </a:lnTo>
                <a:cubicBezTo>
                  <a:pt x="13612" y="2378"/>
                  <a:pt x="13174" y="2350"/>
                  <a:pt x="12736" y="2350"/>
                </a:cubicBezTo>
                <a:cubicBezTo>
                  <a:pt x="12218" y="2350"/>
                  <a:pt x="11700" y="2390"/>
                  <a:pt x="11187" y="2469"/>
                </a:cubicBezTo>
                <a:lnTo>
                  <a:pt x="10364" y="547"/>
                </a:lnTo>
                <a:cubicBezTo>
                  <a:pt x="10238" y="251"/>
                  <a:pt x="9949" y="73"/>
                  <a:pt x="9646" y="73"/>
                </a:cubicBezTo>
                <a:cubicBezTo>
                  <a:pt x="9543" y="73"/>
                  <a:pt x="9438" y="93"/>
                  <a:pt x="9338" y="137"/>
                </a:cubicBezTo>
                <a:lnTo>
                  <a:pt x="6036" y="1553"/>
                </a:lnTo>
                <a:cubicBezTo>
                  <a:pt x="5640" y="1722"/>
                  <a:pt x="5456" y="2182"/>
                  <a:pt x="5626" y="2579"/>
                </a:cubicBezTo>
                <a:lnTo>
                  <a:pt x="6449" y="4501"/>
                </a:lnTo>
                <a:cubicBezTo>
                  <a:pt x="5690" y="5085"/>
                  <a:pt x="5019" y="5775"/>
                  <a:pt x="4452" y="6549"/>
                </a:cubicBezTo>
                <a:lnTo>
                  <a:pt x="2510" y="5772"/>
                </a:lnTo>
                <a:cubicBezTo>
                  <a:pt x="2414" y="5734"/>
                  <a:pt x="2316" y="5716"/>
                  <a:pt x="2219" y="5716"/>
                </a:cubicBezTo>
                <a:cubicBezTo>
                  <a:pt x="1910" y="5716"/>
                  <a:pt x="1616" y="5901"/>
                  <a:pt x="1493" y="6208"/>
                </a:cubicBezTo>
                <a:lnTo>
                  <a:pt x="161" y="9542"/>
                </a:lnTo>
                <a:cubicBezTo>
                  <a:pt x="0" y="9944"/>
                  <a:pt x="194" y="10398"/>
                  <a:pt x="596" y="10558"/>
                </a:cubicBezTo>
                <a:lnTo>
                  <a:pt x="2537" y="11335"/>
                </a:lnTo>
                <a:cubicBezTo>
                  <a:pt x="2415" y="12285"/>
                  <a:pt x="2426" y="13249"/>
                  <a:pt x="2572" y="14195"/>
                </a:cubicBezTo>
                <a:lnTo>
                  <a:pt x="651" y="15018"/>
                </a:lnTo>
                <a:cubicBezTo>
                  <a:pt x="253" y="15189"/>
                  <a:pt x="71" y="15649"/>
                  <a:pt x="241" y="16046"/>
                </a:cubicBezTo>
                <a:lnTo>
                  <a:pt x="1655" y="19347"/>
                </a:lnTo>
                <a:cubicBezTo>
                  <a:pt x="1781" y="19643"/>
                  <a:pt x="2070" y="19821"/>
                  <a:pt x="2373" y="19821"/>
                </a:cubicBezTo>
                <a:cubicBezTo>
                  <a:pt x="2476" y="19821"/>
                  <a:pt x="2581" y="19800"/>
                  <a:pt x="2681" y="19756"/>
                </a:cubicBezTo>
                <a:lnTo>
                  <a:pt x="4603" y="18933"/>
                </a:lnTo>
                <a:cubicBezTo>
                  <a:pt x="5189" y="19692"/>
                  <a:pt x="5879" y="20365"/>
                  <a:pt x="6651" y="20930"/>
                </a:cubicBezTo>
                <a:lnTo>
                  <a:pt x="5874" y="22873"/>
                </a:lnTo>
                <a:cubicBezTo>
                  <a:pt x="5714" y="23273"/>
                  <a:pt x="5909" y="23728"/>
                  <a:pt x="6310" y="23888"/>
                </a:cubicBezTo>
                <a:lnTo>
                  <a:pt x="9645" y="25222"/>
                </a:lnTo>
                <a:cubicBezTo>
                  <a:pt x="9740" y="25260"/>
                  <a:pt x="9838" y="25278"/>
                  <a:pt x="9935" y="25278"/>
                </a:cubicBezTo>
                <a:cubicBezTo>
                  <a:pt x="10245" y="25278"/>
                  <a:pt x="10538" y="25092"/>
                  <a:pt x="10660" y="24786"/>
                </a:cubicBezTo>
                <a:lnTo>
                  <a:pt x="11437" y="22845"/>
                </a:lnTo>
                <a:cubicBezTo>
                  <a:pt x="11871" y="22901"/>
                  <a:pt x="12308" y="22929"/>
                  <a:pt x="12745" y="22929"/>
                </a:cubicBezTo>
                <a:cubicBezTo>
                  <a:pt x="13264" y="22929"/>
                  <a:pt x="13784" y="22889"/>
                  <a:pt x="14299" y="22810"/>
                </a:cubicBezTo>
                <a:lnTo>
                  <a:pt x="15122" y="24732"/>
                </a:lnTo>
                <a:cubicBezTo>
                  <a:pt x="15248" y="25028"/>
                  <a:pt x="15536" y="25206"/>
                  <a:pt x="15839" y="25206"/>
                </a:cubicBezTo>
                <a:cubicBezTo>
                  <a:pt x="15943" y="25206"/>
                  <a:pt x="16047" y="25185"/>
                  <a:pt x="16148" y="25142"/>
                </a:cubicBezTo>
                <a:lnTo>
                  <a:pt x="19449" y="23728"/>
                </a:lnTo>
                <a:cubicBezTo>
                  <a:pt x="19846" y="23558"/>
                  <a:pt x="20030" y="23098"/>
                  <a:pt x="19860" y="22701"/>
                </a:cubicBezTo>
                <a:lnTo>
                  <a:pt x="19037" y="20780"/>
                </a:lnTo>
                <a:cubicBezTo>
                  <a:pt x="19794" y="20194"/>
                  <a:pt x="20467" y="19503"/>
                  <a:pt x="21034" y="18732"/>
                </a:cubicBezTo>
                <a:lnTo>
                  <a:pt x="22975" y="19508"/>
                </a:lnTo>
                <a:cubicBezTo>
                  <a:pt x="23070" y="19546"/>
                  <a:pt x="23168" y="19564"/>
                  <a:pt x="23265" y="19564"/>
                </a:cubicBezTo>
                <a:cubicBezTo>
                  <a:pt x="23576" y="19564"/>
                  <a:pt x="23869" y="19378"/>
                  <a:pt x="23992" y="19073"/>
                </a:cubicBezTo>
                <a:lnTo>
                  <a:pt x="25326" y="15737"/>
                </a:lnTo>
                <a:cubicBezTo>
                  <a:pt x="25486" y="15337"/>
                  <a:pt x="25290" y="14882"/>
                  <a:pt x="24890" y="14722"/>
                </a:cubicBezTo>
                <a:lnTo>
                  <a:pt x="22948" y="13945"/>
                </a:lnTo>
                <a:cubicBezTo>
                  <a:pt x="23071" y="12994"/>
                  <a:pt x="23060" y="12032"/>
                  <a:pt x="22914" y="11084"/>
                </a:cubicBezTo>
                <a:lnTo>
                  <a:pt x="24835" y="10261"/>
                </a:lnTo>
                <a:cubicBezTo>
                  <a:pt x="25231" y="10091"/>
                  <a:pt x="25415" y="9631"/>
                  <a:pt x="25245" y="9234"/>
                </a:cubicBezTo>
                <a:lnTo>
                  <a:pt x="23830" y="5934"/>
                </a:lnTo>
                <a:cubicBezTo>
                  <a:pt x="23703" y="5637"/>
                  <a:pt x="23414" y="5459"/>
                  <a:pt x="23111" y="5459"/>
                </a:cubicBezTo>
                <a:cubicBezTo>
                  <a:pt x="23008" y="5459"/>
                  <a:pt x="22904" y="5479"/>
                  <a:pt x="22803" y="5522"/>
                </a:cubicBezTo>
                <a:lnTo>
                  <a:pt x="20882" y="6347"/>
                </a:lnTo>
                <a:cubicBezTo>
                  <a:pt x="20297" y="5588"/>
                  <a:pt x="19607" y="4915"/>
                  <a:pt x="18835" y="4348"/>
                </a:cubicBezTo>
                <a:lnTo>
                  <a:pt x="19610" y="2408"/>
                </a:lnTo>
                <a:cubicBezTo>
                  <a:pt x="19770" y="2006"/>
                  <a:pt x="19577" y="1551"/>
                  <a:pt x="19175" y="1391"/>
                </a:cubicBezTo>
                <a:lnTo>
                  <a:pt x="15841" y="57"/>
                </a:lnTo>
                <a:cubicBezTo>
                  <a:pt x="15745" y="19"/>
                  <a:pt x="15647" y="1"/>
                  <a:pt x="15551"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30" name="Google Shape;7366;p85">
            <a:extLst>
              <a:ext uri="{FF2B5EF4-FFF2-40B4-BE49-F238E27FC236}">
                <a16:creationId xmlns="" xmlns:a16="http://schemas.microsoft.com/office/drawing/2014/main" id="{00000000-0008-0000-0000-00001E000000}"/>
              </a:ext>
            </a:extLst>
          </xdr:cNvPr>
          <xdr:cNvSpPr/>
        </xdr:nvSpPr>
        <xdr:spPr>
          <a:xfrm>
            <a:off x="6673425" y="3771400"/>
            <a:ext cx="600850" cy="600800"/>
          </a:xfrm>
          <a:custGeom>
            <a:avLst/>
            <a:gdLst/>
            <a:ahLst/>
            <a:cxnLst/>
            <a:rect l="l" t="t" r="r" b="b"/>
            <a:pathLst>
              <a:path w="24034" h="24032" extrusionOk="0">
                <a:moveTo>
                  <a:pt x="12017" y="4775"/>
                </a:moveTo>
                <a:cubicBezTo>
                  <a:pt x="16016" y="4775"/>
                  <a:pt x="19258" y="8018"/>
                  <a:pt x="19258" y="12017"/>
                </a:cubicBezTo>
                <a:cubicBezTo>
                  <a:pt x="19258" y="16015"/>
                  <a:pt x="16016" y="19256"/>
                  <a:pt x="12019" y="19256"/>
                </a:cubicBezTo>
                <a:lnTo>
                  <a:pt x="12017" y="19256"/>
                </a:lnTo>
                <a:cubicBezTo>
                  <a:pt x="8019" y="19256"/>
                  <a:pt x="4778" y="16015"/>
                  <a:pt x="4778" y="12017"/>
                </a:cubicBezTo>
                <a:cubicBezTo>
                  <a:pt x="4778" y="8018"/>
                  <a:pt x="8019" y="4775"/>
                  <a:pt x="12017" y="4775"/>
                </a:cubicBezTo>
                <a:close/>
                <a:moveTo>
                  <a:pt x="10336" y="0"/>
                </a:moveTo>
                <a:cubicBezTo>
                  <a:pt x="9932" y="0"/>
                  <a:pt x="9604" y="327"/>
                  <a:pt x="9604" y="732"/>
                </a:cubicBezTo>
                <a:lnTo>
                  <a:pt x="9604" y="2689"/>
                </a:lnTo>
                <a:cubicBezTo>
                  <a:pt x="8734" y="2913"/>
                  <a:pt x="7902" y="3259"/>
                  <a:pt x="7128" y="3714"/>
                </a:cubicBezTo>
                <a:lnTo>
                  <a:pt x="5745" y="2330"/>
                </a:lnTo>
                <a:cubicBezTo>
                  <a:pt x="5602" y="2187"/>
                  <a:pt x="5415" y="2115"/>
                  <a:pt x="5228" y="2115"/>
                </a:cubicBezTo>
                <a:cubicBezTo>
                  <a:pt x="5040" y="2115"/>
                  <a:pt x="4853" y="2187"/>
                  <a:pt x="4710" y="2330"/>
                </a:cubicBezTo>
                <a:lnTo>
                  <a:pt x="2332" y="4708"/>
                </a:lnTo>
                <a:cubicBezTo>
                  <a:pt x="2046" y="4995"/>
                  <a:pt x="2046" y="5457"/>
                  <a:pt x="2332" y="5744"/>
                </a:cubicBezTo>
                <a:lnTo>
                  <a:pt x="3716" y="7128"/>
                </a:lnTo>
                <a:cubicBezTo>
                  <a:pt x="3260" y="7900"/>
                  <a:pt x="2915" y="8734"/>
                  <a:pt x="2691" y="9602"/>
                </a:cubicBezTo>
                <a:lnTo>
                  <a:pt x="734" y="9602"/>
                </a:lnTo>
                <a:cubicBezTo>
                  <a:pt x="329" y="9602"/>
                  <a:pt x="1" y="9930"/>
                  <a:pt x="1" y="10335"/>
                </a:cubicBezTo>
                <a:lnTo>
                  <a:pt x="1" y="13698"/>
                </a:lnTo>
                <a:cubicBezTo>
                  <a:pt x="1" y="14101"/>
                  <a:pt x="329" y="14430"/>
                  <a:pt x="734" y="14430"/>
                </a:cubicBezTo>
                <a:lnTo>
                  <a:pt x="2691" y="14430"/>
                </a:lnTo>
                <a:cubicBezTo>
                  <a:pt x="2915" y="15298"/>
                  <a:pt x="3260" y="16132"/>
                  <a:pt x="3716" y="16904"/>
                </a:cubicBezTo>
                <a:lnTo>
                  <a:pt x="2332" y="18289"/>
                </a:lnTo>
                <a:cubicBezTo>
                  <a:pt x="2046" y="18574"/>
                  <a:pt x="2046" y="19038"/>
                  <a:pt x="2332" y="19323"/>
                </a:cubicBezTo>
                <a:lnTo>
                  <a:pt x="4710" y="21701"/>
                </a:lnTo>
                <a:cubicBezTo>
                  <a:pt x="4853" y="21845"/>
                  <a:pt x="5040" y="21916"/>
                  <a:pt x="5228" y="21916"/>
                </a:cubicBezTo>
                <a:cubicBezTo>
                  <a:pt x="5415" y="21916"/>
                  <a:pt x="5602" y="21845"/>
                  <a:pt x="5745" y="21701"/>
                </a:cubicBezTo>
                <a:lnTo>
                  <a:pt x="7128" y="20318"/>
                </a:lnTo>
                <a:cubicBezTo>
                  <a:pt x="7902" y="20774"/>
                  <a:pt x="8736" y="21118"/>
                  <a:pt x="9604" y="21343"/>
                </a:cubicBezTo>
                <a:lnTo>
                  <a:pt x="9604" y="23299"/>
                </a:lnTo>
                <a:cubicBezTo>
                  <a:pt x="9604" y="23705"/>
                  <a:pt x="9932" y="24031"/>
                  <a:pt x="10336" y="24031"/>
                </a:cubicBezTo>
                <a:lnTo>
                  <a:pt x="13699" y="24031"/>
                </a:lnTo>
                <a:cubicBezTo>
                  <a:pt x="14104" y="24031"/>
                  <a:pt x="14432" y="23705"/>
                  <a:pt x="14432" y="23299"/>
                </a:cubicBezTo>
                <a:lnTo>
                  <a:pt x="14432" y="21343"/>
                </a:lnTo>
                <a:cubicBezTo>
                  <a:pt x="15300" y="21118"/>
                  <a:pt x="16134" y="20773"/>
                  <a:pt x="16906" y="20318"/>
                </a:cubicBezTo>
                <a:lnTo>
                  <a:pt x="18290" y="21701"/>
                </a:lnTo>
                <a:cubicBezTo>
                  <a:pt x="18433" y="21844"/>
                  <a:pt x="18620" y="21915"/>
                  <a:pt x="18808" y="21915"/>
                </a:cubicBezTo>
                <a:cubicBezTo>
                  <a:pt x="18995" y="21915"/>
                  <a:pt x="19182" y="21844"/>
                  <a:pt x="19326" y="21701"/>
                </a:cubicBezTo>
                <a:lnTo>
                  <a:pt x="21704" y="19323"/>
                </a:lnTo>
                <a:cubicBezTo>
                  <a:pt x="21989" y="19037"/>
                  <a:pt x="21989" y="18574"/>
                  <a:pt x="21704" y="18287"/>
                </a:cubicBezTo>
                <a:lnTo>
                  <a:pt x="20320" y="16904"/>
                </a:lnTo>
                <a:cubicBezTo>
                  <a:pt x="20775" y="16130"/>
                  <a:pt x="21121" y="15298"/>
                  <a:pt x="21345" y="14430"/>
                </a:cubicBezTo>
                <a:lnTo>
                  <a:pt x="23302" y="14430"/>
                </a:lnTo>
                <a:cubicBezTo>
                  <a:pt x="23705" y="14430"/>
                  <a:pt x="24034" y="14101"/>
                  <a:pt x="24034" y="13696"/>
                </a:cubicBezTo>
                <a:lnTo>
                  <a:pt x="24034" y="10334"/>
                </a:lnTo>
                <a:cubicBezTo>
                  <a:pt x="24034" y="9930"/>
                  <a:pt x="23705" y="9602"/>
                  <a:pt x="23302" y="9602"/>
                </a:cubicBezTo>
                <a:lnTo>
                  <a:pt x="21343" y="9602"/>
                </a:lnTo>
                <a:cubicBezTo>
                  <a:pt x="21121" y="8734"/>
                  <a:pt x="20775" y="7900"/>
                  <a:pt x="20320" y="7128"/>
                </a:cubicBezTo>
                <a:lnTo>
                  <a:pt x="21704" y="5744"/>
                </a:lnTo>
                <a:cubicBezTo>
                  <a:pt x="21989" y="5457"/>
                  <a:pt x="21989" y="4995"/>
                  <a:pt x="21704" y="4708"/>
                </a:cubicBezTo>
                <a:lnTo>
                  <a:pt x="19326" y="2330"/>
                </a:lnTo>
                <a:cubicBezTo>
                  <a:pt x="19182" y="2187"/>
                  <a:pt x="18995" y="2115"/>
                  <a:pt x="18808" y="2115"/>
                </a:cubicBezTo>
                <a:cubicBezTo>
                  <a:pt x="18620" y="2115"/>
                  <a:pt x="18433" y="2187"/>
                  <a:pt x="18290" y="2330"/>
                </a:cubicBezTo>
                <a:lnTo>
                  <a:pt x="16906" y="3714"/>
                </a:lnTo>
                <a:cubicBezTo>
                  <a:pt x="16133" y="3259"/>
                  <a:pt x="15300" y="2913"/>
                  <a:pt x="14430" y="2689"/>
                </a:cubicBezTo>
                <a:lnTo>
                  <a:pt x="14430" y="732"/>
                </a:lnTo>
                <a:cubicBezTo>
                  <a:pt x="14430" y="327"/>
                  <a:pt x="14104" y="0"/>
                  <a:pt x="13699" y="0"/>
                </a:cubicBezTo>
                <a:close/>
              </a:path>
            </a:pathLst>
          </a:custGeom>
          <a:solidFill>
            <a:srgbClr val="869FB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31" name="Google Shape;7367;p85">
            <a:extLst>
              <a:ext uri="{FF2B5EF4-FFF2-40B4-BE49-F238E27FC236}">
                <a16:creationId xmlns="" xmlns:a16="http://schemas.microsoft.com/office/drawing/2014/main" id="{00000000-0008-0000-0000-00001F000000}"/>
              </a:ext>
            </a:extLst>
          </xdr:cNvPr>
          <xdr:cNvSpPr/>
        </xdr:nvSpPr>
        <xdr:spPr>
          <a:xfrm>
            <a:off x="6073050" y="3509700"/>
            <a:ext cx="641725" cy="636800"/>
          </a:xfrm>
          <a:custGeom>
            <a:avLst/>
            <a:gdLst/>
            <a:ahLst/>
            <a:cxnLst/>
            <a:rect l="l" t="t" r="r" b="b"/>
            <a:pathLst>
              <a:path w="25669" h="25472" extrusionOk="0">
                <a:moveTo>
                  <a:pt x="12840" y="5002"/>
                </a:moveTo>
                <a:cubicBezTo>
                  <a:pt x="13949" y="5002"/>
                  <a:pt x="15075" y="5242"/>
                  <a:pt x="16144" y="5747"/>
                </a:cubicBezTo>
                <a:cubicBezTo>
                  <a:pt x="20003" y="7575"/>
                  <a:pt x="21651" y="12185"/>
                  <a:pt x="19822" y="16044"/>
                </a:cubicBezTo>
                <a:cubicBezTo>
                  <a:pt x="18501" y="18836"/>
                  <a:pt x="15726" y="20470"/>
                  <a:pt x="12830" y="20470"/>
                </a:cubicBezTo>
                <a:cubicBezTo>
                  <a:pt x="11721" y="20470"/>
                  <a:pt x="10595" y="20230"/>
                  <a:pt x="9525" y="19724"/>
                </a:cubicBezTo>
                <a:cubicBezTo>
                  <a:pt x="5666" y="17897"/>
                  <a:pt x="4018" y="13286"/>
                  <a:pt x="5845" y="9427"/>
                </a:cubicBezTo>
                <a:cubicBezTo>
                  <a:pt x="7167" y="6636"/>
                  <a:pt x="9944" y="5002"/>
                  <a:pt x="12840" y="5002"/>
                </a:cubicBezTo>
                <a:close/>
                <a:moveTo>
                  <a:pt x="10471" y="1"/>
                </a:moveTo>
                <a:cubicBezTo>
                  <a:pt x="10383" y="1"/>
                  <a:pt x="10294" y="16"/>
                  <a:pt x="10208" y="47"/>
                </a:cubicBezTo>
                <a:lnTo>
                  <a:pt x="6824" y="1256"/>
                </a:lnTo>
                <a:cubicBezTo>
                  <a:pt x="6417" y="1401"/>
                  <a:pt x="6206" y="1848"/>
                  <a:pt x="6351" y="2255"/>
                </a:cubicBezTo>
                <a:lnTo>
                  <a:pt x="7054" y="4223"/>
                </a:lnTo>
                <a:cubicBezTo>
                  <a:pt x="6262" y="4761"/>
                  <a:pt x="5548" y="5408"/>
                  <a:pt x="4934" y="6145"/>
                </a:cubicBezTo>
                <a:lnTo>
                  <a:pt x="3045" y="5249"/>
                </a:lnTo>
                <a:cubicBezTo>
                  <a:pt x="2937" y="5199"/>
                  <a:pt x="2823" y="5174"/>
                  <a:pt x="2711" y="5174"/>
                </a:cubicBezTo>
                <a:cubicBezTo>
                  <a:pt x="2418" y="5174"/>
                  <a:pt x="2137" y="5340"/>
                  <a:pt x="2004" y="5623"/>
                </a:cubicBezTo>
                <a:lnTo>
                  <a:pt x="467" y="8868"/>
                </a:lnTo>
                <a:cubicBezTo>
                  <a:pt x="282" y="9259"/>
                  <a:pt x="449" y="9725"/>
                  <a:pt x="840" y="9909"/>
                </a:cubicBezTo>
                <a:lnTo>
                  <a:pt x="2729" y="10804"/>
                </a:lnTo>
                <a:cubicBezTo>
                  <a:pt x="2548" y="11744"/>
                  <a:pt x="2500" y="12707"/>
                  <a:pt x="2587" y="13661"/>
                </a:cubicBezTo>
                <a:lnTo>
                  <a:pt x="619" y="14364"/>
                </a:lnTo>
                <a:cubicBezTo>
                  <a:pt x="212" y="14510"/>
                  <a:pt x="1" y="14957"/>
                  <a:pt x="145" y="15363"/>
                </a:cubicBezTo>
                <a:lnTo>
                  <a:pt x="1354" y="18747"/>
                </a:lnTo>
                <a:cubicBezTo>
                  <a:pt x="1467" y="19067"/>
                  <a:pt x="1768" y="19265"/>
                  <a:pt x="2089" y="19265"/>
                </a:cubicBezTo>
                <a:cubicBezTo>
                  <a:pt x="2177" y="19265"/>
                  <a:pt x="2266" y="19251"/>
                  <a:pt x="2353" y="19219"/>
                </a:cubicBezTo>
                <a:lnTo>
                  <a:pt x="4321" y="18516"/>
                </a:lnTo>
                <a:cubicBezTo>
                  <a:pt x="4859" y="19309"/>
                  <a:pt x="5506" y="20023"/>
                  <a:pt x="6243" y="20637"/>
                </a:cubicBezTo>
                <a:lnTo>
                  <a:pt x="5347" y="22526"/>
                </a:lnTo>
                <a:cubicBezTo>
                  <a:pt x="5163" y="22917"/>
                  <a:pt x="5330" y="23383"/>
                  <a:pt x="5721" y="23567"/>
                </a:cubicBezTo>
                <a:lnTo>
                  <a:pt x="8966" y="25104"/>
                </a:lnTo>
                <a:cubicBezTo>
                  <a:pt x="9074" y="25155"/>
                  <a:pt x="9188" y="25179"/>
                  <a:pt x="9300" y="25179"/>
                </a:cubicBezTo>
                <a:cubicBezTo>
                  <a:pt x="9593" y="25179"/>
                  <a:pt x="9874" y="25014"/>
                  <a:pt x="10007" y="24731"/>
                </a:cubicBezTo>
                <a:lnTo>
                  <a:pt x="10902" y="22842"/>
                </a:lnTo>
                <a:cubicBezTo>
                  <a:pt x="11540" y="22964"/>
                  <a:pt x="12187" y="23026"/>
                  <a:pt x="12836" y="23026"/>
                </a:cubicBezTo>
                <a:cubicBezTo>
                  <a:pt x="13144" y="23026"/>
                  <a:pt x="13452" y="23012"/>
                  <a:pt x="13759" y="22984"/>
                </a:cubicBezTo>
                <a:lnTo>
                  <a:pt x="14462" y="24952"/>
                </a:lnTo>
                <a:cubicBezTo>
                  <a:pt x="14577" y="25272"/>
                  <a:pt x="14878" y="25471"/>
                  <a:pt x="15200" y="25471"/>
                </a:cubicBezTo>
                <a:cubicBezTo>
                  <a:pt x="15286" y="25471"/>
                  <a:pt x="15375" y="25457"/>
                  <a:pt x="15461" y="25426"/>
                </a:cubicBezTo>
                <a:lnTo>
                  <a:pt x="18845" y="24217"/>
                </a:lnTo>
                <a:cubicBezTo>
                  <a:pt x="19252" y="24071"/>
                  <a:pt x="19463" y="23625"/>
                  <a:pt x="19318" y="23218"/>
                </a:cubicBezTo>
                <a:lnTo>
                  <a:pt x="18615" y="21250"/>
                </a:lnTo>
                <a:cubicBezTo>
                  <a:pt x="19407" y="20712"/>
                  <a:pt x="20121" y="20065"/>
                  <a:pt x="20735" y="19328"/>
                </a:cubicBezTo>
                <a:lnTo>
                  <a:pt x="22624" y="20223"/>
                </a:lnTo>
                <a:cubicBezTo>
                  <a:pt x="22732" y="20274"/>
                  <a:pt x="22846" y="20298"/>
                  <a:pt x="22958" y="20298"/>
                </a:cubicBezTo>
                <a:cubicBezTo>
                  <a:pt x="23251" y="20298"/>
                  <a:pt x="23532" y="20133"/>
                  <a:pt x="23665" y="19850"/>
                </a:cubicBezTo>
                <a:lnTo>
                  <a:pt x="25202" y="16604"/>
                </a:lnTo>
                <a:cubicBezTo>
                  <a:pt x="25387" y="16214"/>
                  <a:pt x="25220" y="15748"/>
                  <a:pt x="24829" y="15564"/>
                </a:cubicBezTo>
                <a:lnTo>
                  <a:pt x="22940" y="14668"/>
                </a:lnTo>
                <a:cubicBezTo>
                  <a:pt x="23121" y="13727"/>
                  <a:pt x="23169" y="12766"/>
                  <a:pt x="23082" y="11812"/>
                </a:cubicBezTo>
                <a:lnTo>
                  <a:pt x="25050" y="11107"/>
                </a:lnTo>
                <a:cubicBezTo>
                  <a:pt x="25457" y="10963"/>
                  <a:pt x="25668" y="10515"/>
                  <a:pt x="25523" y="10108"/>
                </a:cubicBezTo>
                <a:lnTo>
                  <a:pt x="24315" y="6726"/>
                </a:lnTo>
                <a:cubicBezTo>
                  <a:pt x="24201" y="6406"/>
                  <a:pt x="23898" y="6207"/>
                  <a:pt x="23577" y="6207"/>
                </a:cubicBezTo>
                <a:cubicBezTo>
                  <a:pt x="23491" y="6207"/>
                  <a:pt x="23402" y="6221"/>
                  <a:pt x="23316" y="6252"/>
                </a:cubicBezTo>
                <a:lnTo>
                  <a:pt x="21348" y="6956"/>
                </a:lnTo>
                <a:cubicBezTo>
                  <a:pt x="20810" y="6162"/>
                  <a:pt x="20163" y="5450"/>
                  <a:pt x="19426" y="4836"/>
                </a:cubicBezTo>
                <a:lnTo>
                  <a:pt x="20320" y="2947"/>
                </a:lnTo>
                <a:cubicBezTo>
                  <a:pt x="20506" y="2556"/>
                  <a:pt x="20339" y="2090"/>
                  <a:pt x="19948" y="1906"/>
                </a:cubicBezTo>
                <a:lnTo>
                  <a:pt x="16703" y="369"/>
                </a:lnTo>
                <a:cubicBezTo>
                  <a:pt x="16595" y="318"/>
                  <a:pt x="16481" y="294"/>
                  <a:pt x="16369" y="294"/>
                </a:cubicBezTo>
                <a:cubicBezTo>
                  <a:pt x="16076" y="294"/>
                  <a:pt x="15795" y="459"/>
                  <a:pt x="15662" y="742"/>
                </a:cubicBezTo>
                <a:lnTo>
                  <a:pt x="14767" y="2631"/>
                </a:lnTo>
                <a:cubicBezTo>
                  <a:pt x="14130" y="2508"/>
                  <a:pt x="13485" y="2447"/>
                  <a:pt x="12839" y="2447"/>
                </a:cubicBezTo>
                <a:cubicBezTo>
                  <a:pt x="12529" y="2447"/>
                  <a:pt x="12219" y="2461"/>
                  <a:pt x="11910" y="2489"/>
                </a:cubicBezTo>
                <a:lnTo>
                  <a:pt x="11207" y="521"/>
                </a:lnTo>
                <a:cubicBezTo>
                  <a:pt x="11092" y="200"/>
                  <a:pt x="10791" y="1"/>
                  <a:pt x="10471" y="1"/>
                </a:cubicBezTo>
                <a:close/>
              </a:path>
            </a:pathLst>
          </a:custGeom>
          <a:solidFill>
            <a:srgbClr val="E3E9ED"/>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32" name="Google Shape;7368;p85">
            <a:extLst>
              <a:ext uri="{FF2B5EF4-FFF2-40B4-BE49-F238E27FC236}">
                <a16:creationId xmlns="" xmlns:a16="http://schemas.microsoft.com/office/drawing/2014/main" id="{00000000-0008-0000-0000-000020000000}"/>
              </a:ext>
            </a:extLst>
          </xdr:cNvPr>
          <xdr:cNvSpPr/>
        </xdr:nvSpPr>
        <xdr:spPr>
          <a:xfrm>
            <a:off x="6124575" y="2917775"/>
            <a:ext cx="572575" cy="572525"/>
          </a:xfrm>
          <a:custGeom>
            <a:avLst/>
            <a:gdLst/>
            <a:ahLst/>
            <a:cxnLst/>
            <a:rect l="l" t="t" r="r" b="b"/>
            <a:pathLst>
              <a:path w="22903" h="22901" extrusionOk="0">
                <a:moveTo>
                  <a:pt x="11452" y="4551"/>
                </a:moveTo>
                <a:cubicBezTo>
                  <a:pt x="15263" y="4551"/>
                  <a:pt x="18352" y="7640"/>
                  <a:pt x="18352" y="11451"/>
                </a:cubicBezTo>
                <a:cubicBezTo>
                  <a:pt x="18352" y="15262"/>
                  <a:pt x="15263" y="18350"/>
                  <a:pt x="11452" y="18350"/>
                </a:cubicBezTo>
                <a:lnTo>
                  <a:pt x="11452" y="18351"/>
                </a:lnTo>
                <a:cubicBezTo>
                  <a:pt x="7640" y="18351"/>
                  <a:pt x="4552" y="15262"/>
                  <a:pt x="4552" y="11451"/>
                </a:cubicBezTo>
                <a:cubicBezTo>
                  <a:pt x="4552" y="7640"/>
                  <a:pt x="7640" y="4551"/>
                  <a:pt x="11452" y="4551"/>
                </a:cubicBezTo>
                <a:close/>
                <a:moveTo>
                  <a:pt x="9850" y="0"/>
                </a:moveTo>
                <a:cubicBezTo>
                  <a:pt x="9464" y="0"/>
                  <a:pt x="9152" y="312"/>
                  <a:pt x="9152" y="698"/>
                </a:cubicBezTo>
                <a:lnTo>
                  <a:pt x="9152" y="2564"/>
                </a:lnTo>
                <a:cubicBezTo>
                  <a:pt x="8324" y="2777"/>
                  <a:pt x="7530" y="3105"/>
                  <a:pt x="6793" y="3539"/>
                </a:cubicBezTo>
                <a:lnTo>
                  <a:pt x="5474" y="2221"/>
                </a:lnTo>
                <a:cubicBezTo>
                  <a:pt x="5338" y="2085"/>
                  <a:pt x="5159" y="2017"/>
                  <a:pt x="4981" y="2017"/>
                </a:cubicBezTo>
                <a:cubicBezTo>
                  <a:pt x="4802" y="2017"/>
                  <a:pt x="4624" y="2085"/>
                  <a:pt x="4487" y="2221"/>
                </a:cubicBezTo>
                <a:lnTo>
                  <a:pt x="2222" y="4487"/>
                </a:lnTo>
                <a:cubicBezTo>
                  <a:pt x="1949" y="4759"/>
                  <a:pt x="1949" y="5201"/>
                  <a:pt x="2222" y="5473"/>
                </a:cubicBezTo>
                <a:lnTo>
                  <a:pt x="3541" y="6791"/>
                </a:lnTo>
                <a:cubicBezTo>
                  <a:pt x="3107" y="7528"/>
                  <a:pt x="2777" y="8322"/>
                  <a:pt x="2564" y="9150"/>
                </a:cubicBezTo>
                <a:lnTo>
                  <a:pt x="699" y="9150"/>
                </a:lnTo>
                <a:cubicBezTo>
                  <a:pt x="313" y="9150"/>
                  <a:pt x="1" y="9462"/>
                  <a:pt x="1" y="9848"/>
                </a:cubicBezTo>
                <a:lnTo>
                  <a:pt x="1" y="13053"/>
                </a:lnTo>
                <a:cubicBezTo>
                  <a:pt x="1" y="13438"/>
                  <a:pt x="313" y="13751"/>
                  <a:pt x="699" y="13751"/>
                </a:cubicBezTo>
                <a:lnTo>
                  <a:pt x="2564" y="13751"/>
                </a:lnTo>
                <a:cubicBezTo>
                  <a:pt x="2777" y="14579"/>
                  <a:pt x="3106" y="15373"/>
                  <a:pt x="3541" y="16109"/>
                </a:cubicBezTo>
                <a:lnTo>
                  <a:pt x="2222" y="17427"/>
                </a:lnTo>
                <a:cubicBezTo>
                  <a:pt x="1949" y="17701"/>
                  <a:pt x="1949" y="18142"/>
                  <a:pt x="2222" y="18415"/>
                </a:cubicBezTo>
                <a:lnTo>
                  <a:pt x="4487" y="20681"/>
                </a:lnTo>
                <a:cubicBezTo>
                  <a:pt x="4624" y="20817"/>
                  <a:pt x="4802" y="20885"/>
                  <a:pt x="4981" y="20885"/>
                </a:cubicBezTo>
                <a:cubicBezTo>
                  <a:pt x="5159" y="20885"/>
                  <a:pt x="5338" y="20817"/>
                  <a:pt x="5474" y="20681"/>
                </a:cubicBezTo>
                <a:lnTo>
                  <a:pt x="6793" y="19362"/>
                </a:lnTo>
                <a:cubicBezTo>
                  <a:pt x="7530" y="19796"/>
                  <a:pt x="8324" y="20124"/>
                  <a:pt x="9152" y="20339"/>
                </a:cubicBezTo>
                <a:lnTo>
                  <a:pt x="9152" y="22204"/>
                </a:lnTo>
                <a:cubicBezTo>
                  <a:pt x="9152" y="22588"/>
                  <a:pt x="9464" y="22901"/>
                  <a:pt x="9850" y="22901"/>
                </a:cubicBezTo>
                <a:lnTo>
                  <a:pt x="13055" y="22901"/>
                </a:lnTo>
                <a:cubicBezTo>
                  <a:pt x="13439" y="22901"/>
                  <a:pt x="13751" y="22588"/>
                  <a:pt x="13751" y="22204"/>
                </a:cubicBezTo>
                <a:lnTo>
                  <a:pt x="13751" y="20339"/>
                </a:lnTo>
                <a:cubicBezTo>
                  <a:pt x="14581" y="20124"/>
                  <a:pt x="15373" y="19796"/>
                  <a:pt x="16110" y="19362"/>
                </a:cubicBezTo>
                <a:lnTo>
                  <a:pt x="17429" y="20680"/>
                </a:lnTo>
                <a:cubicBezTo>
                  <a:pt x="17566" y="20816"/>
                  <a:pt x="17744" y="20884"/>
                  <a:pt x="17923" y="20884"/>
                </a:cubicBezTo>
                <a:cubicBezTo>
                  <a:pt x="18101" y="20884"/>
                  <a:pt x="18280" y="20816"/>
                  <a:pt x="18416" y="20680"/>
                </a:cubicBezTo>
                <a:lnTo>
                  <a:pt x="20682" y="18414"/>
                </a:lnTo>
                <a:cubicBezTo>
                  <a:pt x="20954" y="18142"/>
                  <a:pt x="20954" y="17700"/>
                  <a:pt x="20682" y="17427"/>
                </a:cubicBezTo>
                <a:lnTo>
                  <a:pt x="19364" y="16109"/>
                </a:lnTo>
                <a:cubicBezTo>
                  <a:pt x="19798" y="15373"/>
                  <a:pt x="20126" y="14579"/>
                  <a:pt x="20339" y="13751"/>
                </a:cubicBezTo>
                <a:lnTo>
                  <a:pt x="22205" y="13751"/>
                </a:lnTo>
                <a:cubicBezTo>
                  <a:pt x="22591" y="13751"/>
                  <a:pt x="22903" y="13438"/>
                  <a:pt x="22903" y="13053"/>
                </a:cubicBezTo>
                <a:lnTo>
                  <a:pt x="22903" y="9850"/>
                </a:lnTo>
                <a:cubicBezTo>
                  <a:pt x="22903" y="9465"/>
                  <a:pt x="22592" y="9152"/>
                  <a:pt x="22208" y="9152"/>
                </a:cubicBezTo>
                <a:cubicBezTo>
                  <a:pt x="22207" y="9152"/>
                  <a:pt x="22206" y="9152"/>
                  <a:pt x="22205" y="9152"/>
                </a:cubicBezTo>
                <a:lnTo>
                  <a:pt x="20339" y="9152"/>
                </a:lnTo>
                <a:cubicBezTo>
                  <a:pt x="20126" y="8322"/>
                  <a:pt x="19798" y="7530"/>
                  <a:pt x="19364" y="6793"/>
                </a:cubicBezTo>
                <a:lnTo>
                  <a:pt x="20682" y="5473"/>
                </a:lnTo>
                <a:cubicBezTo>
                  <a:pt x="20954" y="5201"/>
                  <a:pt x="20954" y="4759"/>
                  <a:pt x="20682" y="4487"/>
                </a:cubicBezTo>
                <a:lnTo>
                  <a:pt x="18416" y="2221"/>
                </a:lnTo>
                <a:cubicBezTo>
                  <a:pt x="18280" y="2085"/>
                  <a:pt x="18101" y="2017"/>
                  <a:pt x="17923" y="2017"/>
                </a:cubicBezTo>
                <a:cubicBezTo>
                  <a:pt x="17744" y="2017"/>
                  <a:pt x="17566" y="2085"/>
                  <a:pt x="17429" y="2221"/>
                </a:cubicBezTo>
                <a:lnTo>
                  <a:pt x="16110" y="3541"/>
                </a:lnTo>
                <a:cubicBezTo>
                  <a:pt x="15373" y="3105"/>
                  <a:pt x="14581" y="2777"/>
                  <a:pt x="13751" y="2564"/>
                </a:cubicBezTo>
                <a:lnTo>
                  <a:pt x="13751" y="698"/>
                </a:lnTo>
                <a:cubicBezTo>
                  <a:pt x="13751" y="312"/>
                  <a:pt x="13439" y="0"/>
                  <a:pt x="13055" y="0"/>
                </a:cubicBezTo>
                <a:close/>
              </a:path>
            </a:pathLst>
          </a:custGeom>
          <a:solidFill>
            <a:srgbClr val="A5B7C5"/>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33" name="Google Shape;7369;p85">
            <a:extLst>
              <a:ext uri="{FF2B5EF4-FFF2-40B4-BE49-F238E27FC236}">
                <a16:creationId xmlns="" xmlns:a16="http://schemas.microsoft.com/office/drawing/2014/main" id="{00000000-0008-0000-0000-000021000000}"/>
              </a:ext>
            </a:extLst>
          </xdr:cNvPr>
          <xdr:cNvSpPr/>
        </xdr:nvSpPr>
        <xdr:spPr>
          <a:xfrm>
            <a:off x="6459975" y="2867300"/>
            <a:ext cx="101300" cy="50500"/>
          </a:xfrm>
          <a:custGeom>
            <a:avLst/>
            <a:gdLst/>
            <a:ahLst/>
            <a:cxnLst/>
            <a:rect l="l" t="t" r="r" b="b"/>
            <a:pathLst>
              <a:path w="4052" h="2020" extrusionOk="0">
                <a:moveTo>
                  <a:pt x="272" y="1"/>
                </a:moveTo>
                <a:cubicBezTo>
                  <a:pt x="157" y="1"/>
                  <a:pt x="54" y="82"/>
                  <a:pt x="29" y="200"/>
                </a:cubicBezTo>
                <a:cubicBezTo>
                  <a:pt x="0" y="338"/>
                  <a:pt x="87" y="474"/>
                  <a:pt x="225" y="507"/>
                </a:cubicBezTo>
                <a:cubicBezTo>
                  <a:pt x="1077" y="719"/>
                  <a:pt x="1895" y="1049"/>
                  <a:pt x="2657" y="1486"/>
                </a:cubicBezTo>
                <a:lnTo>
                  <a:pt x="2505" y="1740"/>
                </a:lnTo>
                <a:cubicBezTo>
                  <a:pt x="2459" y="1819"/>
                  <a:pt x="2511" y="1918"/>
                  <a:pt x="2603" y="1926"/>
                </a:cubicBezTo>
                <a:lnTo>
                  <a:pt x="3887" y="2019"/>
                </a:lnTo>
                <a:cubicBezTo>
                  <a:pt x="3890" y="2019"/>
                  <a:pt x="3893" y="2019"/>
                  <a:pt x="3895" y="2019"/>
                </a:cubicBezTo>
                <a:cubicBezTo>
                  <a:pt x="3991" y="2019"/>
                  <a:pt x="4052" y="1913"/>
                  <a:pt x="3999" y="1830"/>
                </a:cubicBezTo>
                <a:lnTo>
                  <a:pt x="3302" y="746"/>
                </a:lnTo>
                <a:cubicBezTo>
                  <a:pt x="3278" y="709"/>
                  <a:pt x="3239" y="690"/>
                  <a:pt x="3200" y="690"/>
                </a:cubicBezTo>
                <a:cubicBezTo>
                  <a:pt x="3159" y="690"/>
                  <a:pt x="3118" y="711"/>
                  <a:pt x="3094" y="751"/>
                </a:cubicBezTo>
                <a:lnTo>
                  <a:pt x="2917" y="1047"/>
                </a:lnTo>
                <a:cubicBezTo>
                  <a:pt x="2108" y="581"/>
                  <a:pt x="1237" y="230"/>
                  <a:pt x="330" y="8"/>
                </a:cubicBezTo>
                <a:cubicBezTo>
                  <a:pt x="311" y="3"/>
                  <a:pt x="291" y="1"/>
                  <a:pt x="272"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34" name="Google Shape;7370;p85">
            <a:extLst>
              <a:ext uri="{FF2B5EF4-FFF2-40B4-BE49-F238E27FC236}">
                <a16:creationId xmlns="" xmlns:a16="http://schemas.microsoft.com/office/drawing/2014/main" id="{00000000-0008-0000-0000-000022000000}"/>
              </a:ext>
            </a:extLst>
          </xdr:cNvPr>
          <xdr:cNvSpPr/>
        </xdr:nvSpPr>
        <xdr:spPr>
          <a:xfrm>
            <a:off x="6389025" y="2860025"/>
            <a:ext cx="63100" cy="15700"/>
          </a:xfrm>
          <a:custGeom>
            <a:avLst/>
            <a:gdLst/>
            <a:ahLst/>
            <a:cxnLst/>
            <a:rect l="l" t="t" r="r" b="b"/>
            <a:pathLst>
              <a:path w="2524" h="628" extrusionOk="0">
                <a:moveTo>
                  <a:pt x="787" y="1"/>
                </a:moveTo>
                <a:cubicBezTo>
                  <a:pt x="605" y="1"/>
                  <a:pt x="424" y="7"/>
                  <a:pt x="241" y="19"/>
                </a:cubicBezTo>
                <a:cubicBezTo>
                  <a:pt x="103" y="31"/>
                  <a:pt x="1" y="153"/>
                  <a:pt x="11" y="291"/>
                </a:cubicBezTo>
                <a:cubicBezTo>
                  <a:pt x="20" y="425"/>
                  <a:pt x="132" y="528"/>
                  <a:pt x="263" y="528"/>
                </a:cubicBezTo>
                <a:cubicBezTo>
                  <a:pt x="268" y="528"/>
                  <a:pt x="273" y="528"/>
                  <a:pt x="278" y="528"/>
                </a:cubicBezTo>
                <a:cubicBezTo>
                  <a:pt x="448" y="518"/>
                  <a:pt x="617" y="512"/>
                  <a:pt x="787" y="512"/>
                </a:cubicBezTo>
                <a:cubicBezTo>
                  <a:pt x="1261" y="512"/>
                  <a:pt x="1734" y="550"/>
                  <a:pt x="2203" y="624"/>
                </a:cubicBezTo>
                <a:cubicBezTo>
                  <a:pt x="2217" y="626"/>
                  <a:pt x="2231" y="627"/>
                  <a:pt x="2245" y="627"/>
                </a:cubicBezTo>
                <a:cubicBezTo>
                  <a:pt x="2363" y="627"/>
                  <a:pt x="2470" y="544"/>
                  <a:pt x="2494" y="424"/>
                </a:cubicBezTo>
                <a:cubicBezTo>
                  <a:pt x="2523" y="283"/>
                  <a:pt x="2430" y="145"/>
                  <a:pt x="2288" y="121"/>
                </a:cubicBezTo>
                <a:cubicBezTo>
                  <a:pt x="1791" y="43"/>
                  <a:pt x="1288" y="3"/>
                  <a:pt x="787"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35" name="Google Shape;7371;p85">
            <a:extLst>
              <a:ext uri="{FF2B5EF4-FFF2-40B4-BE49-F238E27FC236}">
                <a16:creationId xmlns="" xmlns:a16="http://schemas.microsoft.com/office/drawing/2014/main" id="{00000000-0008-0000-0000-000023000000}"/>
              </a:ext>
            </a:extLst>
          </xdr:cNvPr>
          <xdr:cNvSpPr/>
        </xdr:nvSpPr>
        <xdr:spPr>
          <a:xfrm>
            <a:off x="6279750" y="2879875"/>
            <a:ext cx="39600" cy="26000"/>
          </a:xfrm>
          <a:custGeom>
            <a:avLst/>
            <a:gdLst/>
            <a:ahLst/>
            <a:cxnLst/>
            <a:rect l="l" t="t" r="r" b="b"/>
            <a:pathLst>
              <a:path w="1584" h="1040" extrusionOk="0">
                <a:moveTo>
                  <a:pt x="1330" y="1"/>
                </a:moveTo>
                <a:cubicBezTo>
                  <a:pt x="1303" y="1"/>
                  <a:pt x="1276" y="6"/>
                  <a:pt x="1249" y="17"/>
                </a:cubicBezTo>
                <a:cubicBezTo>
                  <a:pt x="878" y="174"/>
                  <a:pt x="518" y="355"/>
                  <a:pt x="168" y="557"/>
                </a:cubicBezTo>
                <a:cubicBezTo>
                  <a:pt x="58" y="621"/>
                  <a:pt x="0" y="757"/>
                  <a:pt x="47" y="876"/>
                </a:cubicBezTo>
                <a:cubicBezTo>
                  <a:pt x="86" y="979"/>
                  <a:pt x="183" y="1040"/>
                  <a:pt x="284" y="1040"/>
                </a:cubicBezTo>
                <a:cubicBezTo>
                  <a:pt x="327" y="1040"/>
                  <a:pt x="371" y="1029"/>
                  <a:pt x="412" y="1005"/>
                </a:cubicBezTo>
                <a:cubicBezTo>
                  <a:pt x="727" y="823"/>
                  <a:pt x="1054" y="658"/>
                  <a:pt x="1389" y="512"/>
                </a:cubicBezTo>
                <a:cubicBezTo>
                  <a:pt x="1518" y="458"/>
                  <a:pt x="1584" y="312"/>
                  <a:pt x="1538" y="177"/>
                </a:cubicBezTo>
                <a:lnTo>
                  <a:pt x="1525" y="141"/>
                </a:lnTo>
                <a:cubicBezTo>
                  <a:pt x="1496" y="54"/>
                  <a:pt x="1415" y="1"/>
                  <a:pt x="1330"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36" name="Google Shape;7372;p85">
            <a:extLst>
              <a:ext uri="{FF2B5EF4-FFF2-40B4-BE49-F238E27FC236}">
                <a16:creationId xmlns="" xmlns:a16="http://schemas.microsoft.com/office/drawing/2014/main" id="{00000000-0008-0000-0000-000024000000}"/>
              </a:ext>
            </a:extLst>
          </xdr:cNvPr>
          <xdr:cNvSpPr/>
        </xdr:nvSpPr>
        <xdr:spPr>
          <a:xfrm>
            <a:off x="6325825" y="2862750"/>
            <a:ext cx="54425" cy="22400"/>
          </a:xfrm>
          <a:custGeom>
            <a:avLst/>
            <a:gdLst/>
            <a:ahLst/>
            <a:cxnLst/>
            <a:rect l="l" t="t" r="r" b="b"/>
            <a:pathLst>
              <a:path w="2177" h="896" extrusionOk="0">
                <a:moveTo>
                  <a:pt x="1906" y="0"/>
                </a:moveTo>
                <a:cubicBezTo>
                  <a:pt x="1894" y="0"/>
                  <a:pt x="1883" y="1"/>
                  <a:pt x="1871" y="2"/>
                </a:cubicBezTo>
                <a:cubicBezTo>
                  <a:pt x="1306" y="87"/>
                  <a:pt x="748" y="220"/>
                  <a:pt x="205" y="400"/>
                </a:cubicBezTo>
                <a:cubicBezTo>
                  <a:pt x="71" y="444"/>
                  <a:pt x="0" y="590"/>
                  <a:pt x="47" y="725"/>
                </a:cubicBezTo>
                <a:cubicBezTo>
                  <a:pt x="84" y="829"/>
                  <a:pt x="183" y="895"/>
                  <a:pt x="288" y="895"/>
                </a:cubicBezTo>
                <a:cubicBezTo>
                  <a:pt x="316" y="895"/>
                  <a:pt x="343" y="891"/>
                  <a:pt x="370" y="882"/>
                </a:cubicBezTo>
                <a:cubicBezTo>
                  <a:pt x="883" y="712"/>
                  <a:pt x="1408" y="587"/>
                  <a:pt x="1941" y="507"/>
                </a:cubicBezTo>
                <a:cubicBezTo>
                  <a:pt x="2081" y="488"/>
                  <a:pt x="2177" y="360"/>
                  <a:pt x="2157" y="220"/>
                </a:cubicBezTo>
                <a:cubicBezTo>
                  <a:pt x="2140" y="93"/>
                  <a:pt x="2031" y="0"/>
                  <a:pt x="1906"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37" name="Google Shape;7373;p85">
            <a:extLst>
              <a:ext uri="{FF2B5EF4-FFF2-40B4-BE49-F238E27FC236}">
                <a16:creationId xmlns="" xmlns:a16="http://schemas.microsoft.com/office/drawing/2014/main" id="{00000000-0008-0000-0000-000025000000}"/>
              </a:ext>
            </a:extLst>
          </xdr:cNvPr>
          <xdr:cNvSpPr/>
        </xdr:nvSpPr>
        <xdr:spPr>
          <a:xfrm>
            <a:off x="7023725" y="3061400"/>
            <a:ext cx="101300" cy="50475"/>
          </a:xfrm>
          <a:custGeom>
            <a:avLst/>
            <a:gdLst/>
            <a:ahLst/>
            <a:cxnLst/>
            <a:rect l="l" t="t" r="r" b="b"/>
            <a:pathLst>
              <a:path w="4052" h="2019" extrusionOk="0">
                <a:moveTo>
                  <a:pt x="273" y="0"/>
                </a:moveTo>
                <a:cubicBezTo>
                  <a:pt x="158" y="0"/>
                  <a:pt x="53" y="81"/>
                  <a:pt x="29" y="199"/>
                </a:cubicBezTo>
                <a:cubicBezTo>
                  <a:pt x="0" y="339"/>
                  <a:pt x="87" y="475"/>
                  <a:pt x="225" y="507"/>
                </a:cubicBezTo>
                <a:cubicBezTo>
                  <a:pt x="1077" y="720"/>
                  <a:pt x="1895" y="1048"/>
                  <a:pt x="2655" y="1487"/>
                </a:cubicBezTo>
                <a:lnTo>
                  <a:pt x="2505" y="1740"/>
                </a:lnTo>
                <a:cubicBezTo>
                  <a:pt x="2459" y="1818"/>
                  <a:pt x="2511" y="1919"/>
                  <a:pt x="2603" y="1925"/>
                </a:cubicBezTo>
                <a:lnTo>
                  <a:pt x="3885" y="2018"/>
                </a:lnTo>
                <a:cubicBezTo>
                  <a:pt x="3889" y="2019"/>
                  <a:pt x="3892" y="2019"/>
                  <a:pt x="3896" y="2019"/>
                </a:cubicBezTo>
                <a:cubicBezTo>
                  <a:pt x="3991" y="2019"/>
                  <a:pt x="4052" y="1911"/>
                  <a:pt x="3999" y="1829"/>
                </a:cubicBezTo>
                <a:lnTo>
                  <a:pt x="3302" y="747"/>
                </a:lnTo>
                <a:cubicBezTo>
                  <a:pt x="3278" y="709"/>
                  <a:pt x="3238" y="690"/>
                  <a:pt x="3198" y="690"/>
                </a:cubicBezTo>
                <a:cubicBezTo>
                  <a:pt x="3157" y="690"/>
                  <a:pt x="3116" y="710"/>
                  <a:pt x="3093" y="750"/>
                </a:cubicBezTo>
                <a:lnTo>
                  <a:pt x="2917" y="1048"/>
                </a:lnTo>
                <a:cubicBezTo>
                  <a:pt x="2108" y="582"/>
                  <a:pt x="1237" y="231"/>
                  <a:pt x="330" y="7"/>
                </a:cubicBezTo>
                <a:cubicBezTo>
                  <a:pt x="311" y="3"/>
                  <a:pt x="292" y="0"/>
                  <a:pt x="273"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38" name="Google Shape;7374;p85">
            <a:extLst>
              <a:ext uri="{FF2B5EF4-FFF2-40B4-BE49-F238E27FC236}">
                <a16:creationId xmlns="" xmlns:a16="http://schemas.microsoft.com/office/drawing/2014/main" id="{00000000-0008-0000-0000-000026000000}"/>
              </a:ext>
            </a:extLst>
          </xdr:cNvPr>
          <xdr:cNvSpPr/>
        </xdr:nvSpPr>
        <xdr:spPr>
          <a:xfrm>
            <a:off x="6952750" y="3054150"/>
            <a:ext cx="63100" cy="15650"/>
          </a:xfrm>
          <a:custGeom>
            <a:avLst/>
            <a:gdLst/>
            <a:ahLst/>
            <a:cxnLst/>
            <a:rect l="l" t="t" r="r" b="b"/>
            <a:pathLst>
              <a:path w="2524" h="626" extrusionOk="0">
                <a:moveTo>
                  <a:pt x="787" y="1"/>
                </a:moveTo>
                <a:cubicBezTo>
                  <a:pt x="606" y="1"/>
                  <a:pt x="423" y="7"/>
                  <a:pt x="242" y="18"/>
                </a:cubicBezTo>
                <a:cubicBezTo>
                  <a:pt x="104" y="31"/>
                  <a:pt x="0" y="151"/>
                  <a:pt x="10" y="291"/>
                </a:cubicBezTo>
                <a:cubicBezTo>
                  <a:pt x="21" y="425"/>
                  <a:pt x="131" y="526"/>
                  <a:pt x="264" y="526"/>
                </a:cubicBezTo>
                <a:cubicBezTo>
                  <a:pt x="269" y="526"/>
                  <a:pt x="274" y="526"/>
                  <a:pt x="279" y="526"/>
                </a:cubicBezTo>
                <a:cubicBezTo>
                  <a:pt x="447" y="516"/>
                  <a:pt x="617" y="510"/>
                  <a:pt x="787" y="510"/>
                </a:cubicBezTo>
                <a:cubicBezTo>
                  <a:pt x="1261" y="512"/>
                  <a:pt x="1735" y="548"/>
                  <a:pt x="2204" y="622"/>
                </a:cubicBezTo>
                <a:cubicBezTo>
                  <a:pt x="2218" y="624"/>
                  <a:pt x="2232" y="626"/>
                  <a:pt x="2246" y="626"/>
                </a:cubicBezTo>
                <a:cubicBezTo>
                  <a:pt x="2364" y="626"/>
                  <a:pt x="2469" y="542"/>
                  <a:pt x="2495" y="422"/>
                </a:cubicBezTo>
                <a:cubicBezTo>
                  <a:pt x="2524" y="281"/>
                  <a:pt x="2430" y="145"/>
                  <a:pt x="2289" y="121"/>
                </a:cubicBezTo>
                <a:cubicBezTo>
                  <a:pt x="1792" y="41"/>
                  <a:pt x="1289" y="1"/>
                  <a:pt x="787"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39" name="Google Shape;7375;p85">
            <a:extLst>
              <a:ext uri="{FF2B5EF4-FFF2-40B4-BE49-F238E27FC236}">
                <a16:creationId xmlns="" xmlns:a16="http://schemas.microsoft.com/office/drawing/2014/main" id="{00000000-0008-0000-0000-000027000000}"/>
              </a:ext>
            </a:extLst>
          </xdr:cNvPr>
          <xdr:cNvSpPr/>
        </xdr:nvSpPr>
        <xdr:spPr>
          <a:xfrm>
            <a:off x="6843450" y="3073975"/>
            <a:ext cx="39625" cy="26025"/>
          </a:xfrm>
          <a:custGeom>
            <a:avLst/>
            <a:gdLst/>
            <a:ahLst/>
            <a:cxnLst/>
            <a:rect l="l" t="t" r="r" b="b"/>
            <a:pathLst>
              <a:path w="1585" h="1041" extrusionOk="0">
                <a:moveTo>
                  <a:pt x="1331" y="0"/>
                </a:moveTo>
                <a:cubicBezTo>
                  <a:pt x="1304" y="0"/>
                  <a:pt x="1277" y="6"/>
                  <a:pt x="1251" y="16"/>
                </a:cubicBezTo>
                <a:cubicBezTo>
                  <a:pt x="880" y="175"/>
                  <a:pt x="518" y="356"/>
                  <a:pt x="170" y="558"/>
                </a:cubicBezTo>
                <a:cubicBezTo>
                  <a:pt x="60" y="622"/>
                  <a:pt x="1" y="758"/>
                  <a:pt x="47" y="876"/>
                </a:cubicBezTo>
                <a:cubicBezTo>
                  <a:pt x="87" y="979"/>
                  <a:pt x="185" y="1040"/>
                  <a:pt x="287" y="1040"/>
                </a:cubicBezTo>
                <a:cubicBezTo>
                  <a:pt x="330" y="1040"/>
                  <a:pt x="373" y="1029"/>
                  <a:pt x="414" y="1006"/>
                </a:cubicBezTo>
                <a:cubicBezTo>
                  <a:pt x="729" y="822"/>
                  <a:pt x="1056" y="657"/>
                  <a:pt x="1391" y="513"/>
                </a:cubicBezTo>
                <a:cubicBezTo>
                  <a:pt x="1520" y="457"/>
                  <a:pt x="1584" y="311"/>
                  <a:pt x="1540" y="178"/>
                </a:cubicBezTo>
                <a:lnTo>
                  <a:pt x="1527" y="141"/>
                </a:lnTo>
                <a:cubicBezTo>
                  <a:pt x="1497" y="55"/>
                  <a:pt x="1417" y="0"/>
                  <a:pt x="1331"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40" name="Google Shape;7376;p85">
            <a:extLst>
              <a:ext uri="{FF2B5EF4-FFF2-40B4-BE49-F238E27FC236}">
                <a16:creationId xmlns="" xmlns:a16="http://schemas.microsoft.com/office/drawing/2014/main" id="{00000000-0008-0000-0000-000028000000}"/>
              </a:ext>
            </a:extLst>
          </xdr:cNvPr>
          <xdr:cNvSpPr/>
        </xdr:nvSpPr>
        <xdr:spPr>
          <a:xfrm>
            <a:off x="6889575" y="3056825"/>
            <a:ext cx="54425" cy="22400"/>
          </a:xfrm>
          <a:custGeom>
            <a:avLst/>
            <a:gdLst/>
            <a:ahLst/>
            <a:cxnLst/>
            <a:rect l="l" t="t" r="r" b="b"/>
            <a:pathLst>
              <a:path w="2177" h="896" extrusionOk="0">
                <a:moveTo>
                  <a:pt x="1906" y="0"/>
                </a:moveTo>
                <a:cubicBezTo>
                  <a:pt x="1894" y="0"/>
                  <a:pt x="1883" y="1"/>
                  <a:pt x="1871" y="3"/>
                </a:cubicBezTo>
                <a:lnTo>
                  <a:pt x="1871" y="4"/>
                </a:lnTo>
                <a:cubicBezTo>
                  <a:pt x="1306" y="88"/>
                  <a:pt x="748" y="220"/>
                  <a:pt x="205" y="400"/>
                </a:cubicBezTo>
                <a:cubicBezTo>
                  <a:pt x="71" y="446"/>
                  <a:pt x="0" y="592"/>
                  <a:pt x="47" y="725"/>
                </a:cubicBezTo>
                <a:cubicBezTo>
                  <a:pt x="84" y="830"/>
                  <a:pt x="182" y="896"/>
                  <a:pt x="288" y="896"/>
                </a:cubicBezTo>
                <a:cubicBezTo>
                  <a:pt x="315" y="896"/>
                  <a:pt x="343" y="891"/>
                  <a:pt x="370" y="882"/>
                </a:cubicBezTo>
                <a:cubicBezTo>
                  <a:pt x="881" y="714"/>
                  <a:pt x="1406" y="587"/>
                  <a:pt x="1940" y="509"/>
                </a:cubicBezTo>
                <a:cubicBezTo>
                  <a:pt x="2079" y="490"/>
                  <a:pt x="2177" y="360"/>
                  <a:pt x="2157" y="220"/>
                </a:cubicBezTo>
                <a:cubicBezTo>
                  <a:pt x="2140" y="93"/>
                  <a:pt x="2031" y="0"/>
                  <a:pt x="1906"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41" name="Google Shape;7377;p85">
            <a:extLst>
              <a:ext uri="{FF2B5EF4-FFF2-40B4-BE49-F238E27FC236}">
                <a16:creationId xmlns="" xmlns:a16="http://schemas.microsoft.com/office/drawing/2014/main" id="{00000000-0008-0000-0000-000029000000}"/>
              </a:ext>
            </a:extLst>
          </xdr:cNvPr>
          <xdr:cNvSpPr/>
        </xdr:nvSpPr>
        <xdr:spPr>
          <a:xfrm>
            <a:off x="6245350" y="4177200"/>
            <a:ext cx="101275" cy="50475"/>
          </a:xfrm>
          <a:custGeom>
            <a:avLst/>
            <a:gdLst/>
            <a:ahLst/>
            <a:cxnLst/>
            <a:rect l="l" t="t" r="r" b="b"/>
            <a:pathLst>
              <a:path w="4051" h="2019" extrusionOk="0">
                <a:moveTo>
                  <a:pt x="157" y="1"/>
                </a:moveTo>
                <a:cubicBezTo>
                  <a:pt x="61" y="1"/>
                  <a:pt x="1" y="107"/>
                  <a:pt x="54" y="190"/>
                </a:cubicBezTo>
                <a:lnTo>
                  <a:pt x="750" y="1274"/>
                </a:lnTo>
                <a:cubicBezTo>
                  <a:pt x="774" y="1311"/>
                  <a:pt x="813" y="1330"/>
                  <a:pt x="852" y="1330"/>
                </a:cubicBezTo>
                <a:cubicBezTo>
                  <a:pt x="893" y="1330"/>
                  <a:pt x="935" y="1309"/>
                  <a:pt x="958" y="1269"/>
                </a:cubicBezTo>
                <a:lnTo>
                  <a:pt x="1136" y="973"/>
                </a:lnTo>
                <a:cubicBezTo>
                  <a:pt x="1945" y="1439"/>
                  <a:pt x="2816" y="1788"/>
                  <a:pt x="3722" y="2012"/>
                </a:cubicBezTo>
                <a:cubicBezTo>
                  <a:pt x="3741" y="2017"/>
                  <a:pt x="3761" y="2019"/>
                  <a:pt x="3779" y="2019"/>
                </a:cubicBezTo>
                <a:cubicBezTo>
                  <a:pt x="3895" y="2019"/>
                  <a:pt x="3999" y="1938"/>
                  <a:pt x="4023" y="1820"/>
                </a:cubicBezTo>
                <a:cubicBezTo>
                  <a:pt x="4051" y="1682"/>
                  <a:pt x="3964" y="1546"/>
                  <a:pt x="3828" y="1512"/>
                </a:cubicBezTo>
                <a:cubicBezTo>
                  <a:pt x="2976" y="1301"/>
                  <a:pt x="2158" y="971"/>
                  <a:pt x="1396" y="534"/>
                </a:cubicBezTo>
                <a:lnTo>
                  <a:pt x="1548" y="279"/>
                </a:lnTo>
                <a:cubicBezTo>
                  <a:pt x="1594" y="201"/>
                  <a:pt x="1541" y="100"/>
                  <a:pt x="1450" y="94"/>
                </a:cubicBezTo>
                <a:lnTo>
                  <a:pt x="166" y="1"/>
                </a:lnTo>
                <a:cubicBezTo>
                  <a:pt x="163" y="1"/>
                  <a:pt x="160" y="1"/>
                  <a:pt x="157"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42" name="Google Shape;7378;p85">
            <a:extLst>
              <a:ext uri="{FF2B5EF4-FFF2-40B4-BE49-F238E27FC236}">
                <a16:creationId xmlns="" xmlns:a16="http://schemas.microsoft.com/office/drawing/2014/main" id="{00000000-0008-0000-0000-00002A000000}"/>
              </a:ext>
            </a:extLst>
          </xdr:cNvPr>
          <xdr:cNvSpPr/>
        </xdr:nvSpPr>
        <xdr:spPr>
          <a:xfrm>
            <a:off x="6354525" y="4219275"/>
            <a:ext cx="63075" cy="15675"/>
          </a:xfrm>
          <a:custGeom>
            <a:avLst/>
            <a:gdLst/>
            <a:ahLst/>
            <a:cxnLst/>
            <a:rect l="l" t="t" r="r" b="b"/>
            <a:pathLst>
              <a:path w="2523" h="627" extrusionOk="0">
                <a:moveTo>
                  <a:pt x="279" y="1"/>
                </a:moveTo>
                <a:cubicBezTo>
                  <a:pt x="160" y="1"/>
                  <a:pt x="54" y="84"/>
                  <a:pt x="29" y="204"/>
                </a:cubicBezTo>
                <a:cubicBezTo>
                  <a:pt x="1" y="345"/>
                  <a:pt x="93" y="483"/>
                  <a:pt x="236" y="507"/>
                </a:cubicBezTo>
                <a:cubicBezTo>
                  <a:pt x="732" y="585"/>
                  <a:pt x="1235" y="625"/>
                  <a:pt x="1738" y="627"/>
                </a:cubicBezTo>
                <a:cubicBezTo>
                  <a:pt x="1919" y="627"/>
                  <a:pt x="2102" y="621"/>
                  <a:pt x="2282" y="609"/>
                </a:cubicBezTo>
                <a:cubicBezTo>
                  <a:pt x="2420" y="596"/>
                  <a:pt x="2523" y="475"/>
                  <a:pt x="2513" y="337"/>
                </a:cubicBezTo>
                <a:cubicBezTo>
                  <a:pt x="2504" y="203"/>
                  <a:pt x="2392" y="100"/>
                  <a:pt x="2260" y="100"/>
                </a:cubicBezTo>
                <a:cubicBezTo>
                  <a:pt x="2255" y="100"/>
                  <a:pt x="2251" y="100"/>
                  <a:pt x="2246" y="100"/>
                </a:cubicBezTo>
                <a:cubicBezTo>
                  <a:pt x="2076" y="110"/>
                  <a:pt x="1908" y="116"/>
                  <a:pt x="1738" y="116"/>
                </a:cubicBezTo>
                <a:cubicBezTo>
                  <a:pt x="1262" y="116"/>
                  <a:pt x="790" y="78"/>
                  <a:pt x="321" y="4"/>
                </a:cubicBezTo>
                <a:cubicBezTo>
                  <a:pt x="307" y="2"/>
                  <a:pt x="293" y="1"/>
                  <a:pt x="279"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43" name="Google Shape;7379;p85">
            <a:extLst>
              <a:ext uri="{FF2B5EF4-FFF2-40B4-BE49-F238E27FC236}">
                <a16:creationId xmlns="" xmlns:a16="http://schemas.microsoft.com/office/drawing/2014/main" id="{00000000-0008-0000-0000-00002B000000}"/>
              </a:ext>
            </a:extLst>
          </xdr:cNvPr>
          <xdr:cNvSpPr/>
        </xdr:nvSpPr>
        <xdr:spPr>
          <a:xfrm>
            <a:off x="6487275" y="4189125"/>
            <a:ext cx="39625" cy="25975"/>
          </a:xfrm>
          <a:custGeom>
            <a:avLst/>
            <a:gdLst/>
            <a:ahLst/>
            <a:cxnLst/>
            <a:rect l="l" t="t" r="r" b="b"/>
            <a:pathLst>
              <a:path w="1585" h="1039" extrusionOk="0">
                <a:moveTo>
                  <a:pt x="1300" y="0"/>
                </a:moveTo>
                <a:cubicBezTo>
                  <a:pt x="1257" y="0"/>
                  <a:pt x="1213" y="11"/>
                  <a:pt x="1173" y="35"/>
                </a:cubicBezTo>
                <a:cubicBezTo>
                  <a:pt x="857" y="217"/>
                  <a:pt x="531" y="382"/>
                  <a:pt x="196" y="528"/>
                </a:cubicBezTo>
                <a:cubicBezTo>
                  <a:pt x="66" y="582"/>
                  <a:pt x="1" y="728"/>
                  <a:pt x="47" y="863"/>
                </a:cubicBezTo>
                <a:lnTo>
                  <a:pt x="60" y="899"/>
                </a:lnTo>
                <a:cubicBezTo>
                  <a:pt x="89" y="986"/>
                  <a:pt x="169" y="1039"/>
                  <a:pt x="255" y="1039"/>
                </a:cubicBezTo>
                <a:cubicBezTo>
                  <a:pt x="282" y="1039"/>
                  <a:pt x="309" y="1034"/>
                  <a:pt x="335" y="1023"/>
                </a:cubicBezTo>
                <a:cubicBezTo>
                  <a:pt x="707" y="866"/>
                  <a:pt x="1067" y="685"/>
                  <a:pt x="1416" y="483"/>
                </a:cubicBezTo>
                <a:cubicBezTo>
                  <a:pt x="1527" y="419"/>
                  <a:pt x="1584" y="283"/>
                  <a:pt x="1538" y="164"/>
                </a:cubicBezTo>
                <a:cubicBezTo>
                  <a:pt x="1499" y="61"/>
                  <a:pt x="1401" y="0"/>
                  <a:pt x="1300"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44" name="Google Shape;7380;p85">
            <a:extLst>
              <a:ext uri="{FF2B5EF4-FFF2-40B4-BE49-F238E27FC236}">
                <a16:creationId xmlns="" xmlns:a16="http://schemas.microsoft.com/office/drawing/2014/main" id="{00000000-0008-0000-0000-00002C000000}"/>
              </a:ext>
            </a:extLst>
          </xdr:cNvPr>
          <xdr:cNvSpPr/>
        </xdr:nvSpPr>
        <xdr:spPr>
          <a:xfrm>
            <a:off x="6426350" y="4209850"/>
            <a:ext cx="54475" cy="22400"/>
          </a:xfrm>
          <a:custGeom>
            <a:avLst/>
            <a:gdLst/>
            <a:ahLst/>
            <a:cxnLst/>
            <a:rect l="l" t="t" r="r" b="b"/>
            <a:pathLst>
              <a:path w="2179" h="896" extrusionOk="0">
                <a:moveTo>
                  <a:pt x="1890" y="1"/>
                </a:moveTo>
                <a:cubicBezTo>
                  <a:pt x="1863" y="1"/>
                  <a:pt x="1835" y="5"/>
                  <a:pt x="1808" y="14"/>
                </a:cubicBezTo>
                <a:cubicBezTo>
                  <a:pt x="1296" y="184"/>
                  <a:pt x="771" y="309"/>
                  <a:pt x="237" y="389"/>
                </a:cubicBezTo>
                <a:cubicBezTo>
                  <a:pt x="98" y="408"/>
                  <a:pt x="0" y="536"/>
                  <a:pt x="20" y="676"/>
                </a:cubicBezTo>
                <a:cubicBezTo>
                  <a:pt x="37" y="803"/>
                  <a:pt x="147" y="896"/>
                  <a:pt x="273" y="896"/>
                </a:cubicBezTo>
                <a:cubicBezTo>
                  <a:pt x="284" y="896"/>
                  <a:pt x="296" y="895"/>
                  <a:pt x="308" y="893"/>
                </a:cubicBezTo>
                <a:cubicBezTo>
                  <a:pt x="873" y="809"/>
                  <a:pt x="1430" y="676"/>
                  <a:pt x="1973" y="496"/>
                </a:cubicBezTo>
                <a:cubicBezTo>
                  <a:pt x="2106" y="451"/>
                  <a:pt x="2178" y="306"/>
                  <a:pt x="2132" y="171"/>
                </a:cubicBezTo>
                <a:cubicBezTo>
                  <a:pt x="2095" y="67"/>
                  <a:pt x="1996" y="1"/>
                  <a:pt x="1890"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45" name="Google Shape;7381;p85">
            <a:extLst>
              <a:ext uri="{FF2B5EF4-FFF2-40B4-BE49-F238E27FC236}">
                <a16:creationId xmlns="" xmlns:a16="http://schemas.microsoft.com/office/drawing/2014/main" id="{00000000-0008-0000-0000-00002D000000}"/>
              </a:ext>
            </a:extLst>
          </xdr:cNvPr>
          <xdr:cNvSpPr/>
        </xdr:nvSpPr>
        <xdr:spPr>
          <a:xfrm>
            <a:off x="5992275" y="3674825"/>
            <a:ext cx="51250" cy="99900"/>
          </a:xfrm>
          <a:custGeom>
            <a:avLst/>
            <a:gdLst/>
            <a:ahLst/>
            <a:cxnLst/>
            <a:rect l="l" t="t" r="r" b="b"/>
            <a:pathLst>
              <a:path w="2050" h="3996" extrusionOk="0">
                <a:moveTo>
                  <a:pt x="1920" y="0"/>
                </a:moveTo>
                <a:cubicBezTo>
                  <a:pt x="1898" y="0"/>
                  <a:pt x="1876" y="6"/>
                  <a:pt x="1854" y="20"/>
                </a:cubicBezTo>
                <a:lnTo>
                  <a:pt x="772" y="717"/>
                </a:lnTo>
                <a:cubicBezTo>
                  <a:pt x="695" y="766"/>
                  <a:pt x="697" y="878"/>
                  <a:pt x="775" y="926"/>
                </a:cubicBezTo>
                <a:lnTo>
                  <a:pt x="1073" y="1102"/>
                </a:lnTo>
                <a:cubicBezTo>
                  <a:pt x="607" y="1911"/>
                  <a:pt x="256" y="2782"/>
                  <a:pt x="32" y="3689"/>
                </a:cubicBezTo>
                <a:cubicBezTo>
                  <a:pt x="0" y="3825"/>
                  <a:pt x="87" y="3962"/>
                  <a:pt x="224" y="3990"/>
                </a:cubicBezTo>
                <a:cubicBezTo>
                  <a:pt x="242" y="3993"/>
                  <a:pt x="260" y="3995"/>
                  <a:pt x="278" y="3995"/>
                </a:cubicBezTo>
                <a:cubicBezTo>
                  <a:pt x="397" y="3995"/>
                  <a:pt x="502" y="3914"/>
                  <a:pt x="532" y="3794"/>
                </a:cubicBezTo>
                <a:cubicBezTo>
                  <a:pt x="743" y="2942"/>
                  <a:pt x="1073" y="2124"/>
                  <a:pt x="1512" y="1363"/>
                </a:cubicBezTo>
                <a:lnTo>
                  <a:pt x="1765" y="1514"/>
                </a:lnTo>
                <a:cubicBezTo>
                  <a:pt x="1785" y="1526"/>
                  <a:pt x="1806" y="1531"/>
                  <a:pt x="1827" y="1531"/>
                </a:cubicBezTo>
                <a:cubicBezTo>
                  <a:pt x="1888" y="1531"/>
                  <a:pt x="1946" y="1484"/>
                  <a:pt x="1951" y="1416"/>
                </a:cubicBezTo>
                <a:lnTo>
                  <a:pt x="2043" y="134"/>
                </a:lnTo>
                <a:cubicBezTo>
                  <a:pt x="2049" y="57"/>
                  <a:pt x="1988" y="0"/>
                  <a:pt x="1920"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46" name="Google Shape;7382;p85">
            <a:extLst>
              <a:ext uri="{FF2B5EF4-FFF2-40B4-BE49-F238E27FC236}">
                <a16:creationId xmlns="" xmlns:a16="http://schemas.microsoft.com/office/drawing/2014/main" id="{00000000-0008-0000-0000-00002E000000}"/>
              </a:ext>
            </a:extLst>
          </xdr:cNvPr>
          <xdr:cNvSpPr/>
        </xdr:nvSpPr>
        <xdr:spPr>
          <a:xfrm>
            <a:off x="5985650" y="3783750"/>
            <a:ext cx="16125" cy="62275"/>
          </a:xfrm>
          <a:custGeom>
            <a:avLst/>
            <a:gdLst/>
            <a:ahLst/>
            <a:cxnLst/>
            <a:rect l="l" t="t" r="r" b="b"/>
            <a:pathLst>
              <a:path w="645" h="2491" extrusionOk="0">
                <a:moveTo>
                  <a:pt x="371" y="1"/>
                </a:moveTo>
                <a:cubicBezTo>
                  <a:pt x="249" y="1"/>
                  <a:pt x="141" y="89"/>
                  <a:pt x="121" y="212"/>
                </a:cubicBezTo>
                <a:cubicBezTo>
                  <a:pt x="41" y="709"/>
                  <a:pt x="1" y="1212"/>
                  <a:pt x="1" y="1714"/>
                </a:cubicBezTo>
                <a:cubicBezTo>
                  <a:pt x="1" y="1895"/>
                  <a:pt x="7" y="2078"/>
                  <a:pt x="19" y="2259"/>
                </a:cubicBezTo>
                <a:cubicBezTo>
                  <a:pt x="31" y="2390"/>
                  <a:pt x="140" y="2490"/>
                  <a:pt x="270" y="2490"/>
                </a:cubicBezTo>
                <a:cubicBezTo>
                  <a:pt x="277" y="2490"/>
                  <a:pt x="284" y="2490"/>
                  <a:pt x="291" y="2489"/>
                </a:cubicBezTo>
                <a:cubicBezTo>
                  <a:pt x="428" y="2480"/>
                  <a:pt x="534" y="2361"/>
                  <a:pt x="526" y="2222"/>
                </a:cubicBezTo>
                <a:cubicBezTo>
                  <a:pt x="517" y="2054"/>
                  <a:pt x="510" y="1884"/>
                  <a:pt x="510" y="1714"/>
                </a:cubicBezTo>
                <a:cubicBezTo>
                  <a:pt x="512" y="1240"/>
                  <a:pt x="549" y="766"/>
                  <a:pt x="622" y="297"/>
                </a:cubicBezTo>
                <a:cubicBezTo>
                  <a:pt x="645" y="163"/>
                  <a:pt x="557" y="35"/>
                  <a:pt x="422" y="6"/>
                </a:cubicBezTo>
                <a:cubicBezTo>
                  <a:pt x="405" y="2"/>
                  <a:pt x="388" y="1"/>
                  <a:pt x="371"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47" name="Google Shape;7383;p85">
            <a:extLst>
              <a:ext uri="{FF2B5EF4-FFF2-40B4-BE49-F238E27FC236}">
                <a16:creationId xmlns="" xmlns:a16="http://schemas.microsoft.com/office/drawing/2014/main" id="{00000000-0008-0000-0000-00002F000000}"/>
              </a:ext>
            </a:extLst>
          </xdr:cNvPr>
          <xdr:cNvSpPr/>
        </xdr:nvSpPr>
        <xdr:spPr>
          <a:xfrm>
            <a:off x="6004725" y="3916700"/>
            <a:ext cx="27875" cy="38100"/>
          </a:xfrm>
          <a:custGeom>
            <a:avLst/>
            <a:gdLst/>
            <a:ahLst/>
            <a:cxnLst/>
            <a:rect l="l" t="t" r="r" b="b"/>
            <a:pathLst>
              <a:path w="1115" h="1524" extrusionOk="0">
                <a:moveTo>
                  <a:pt x="296" y="1"/>
                </a:moveTo>
                <a:cubicBezTo>
                  <a:pt x="267" y="1"/>
                  <a:pt x="237" y="5"/>
                  <a:pt x="208" y="15"/>
                </a:cubicBezTo>
                <a:lnTo>
                  <a:pt x="171" y="28"/>
                </a:lnTo>
                <a:cubicBezTo>
                  <a:pt x="58" y="67"/>
                  <a:pt x="0" y="193"/>
                  <a:pt x="47" y="304"/>
                </a:cubicBezTo>
                <a:cubicBezTo>
                  <a:pt x="205" y="675"/>
                  <a:pt x="384" y="1035"/>
                  <a:pt x="588" y="1385"/>
                </a:cubicBezTo>
                <a:cubicBezTo>
                  <a:pt x="637" y="1469"/>
                  <a:pt x="728" y="1524"/>
                  <a:pt x="822" y="1524"/>
                </a:cubicBezTo>
                <a:cubicBezTo>
                  <a:pt x="850" y="1524"/>
                  <a:pt x="879" y="1519"/>
                  <a:pt x="906" y="1508"/>
                </a:cubicBezTo>
                <a:cubicBezTo>
                  <a:pt x="1052" y="1450"/>
                  <a:pt x="1115" y="1277"/>
                  <a:pt x="1036" y="1141"/>
                </a:cubicBezTo>
                <a:cubicBezTo>
                  <a:pt x="852" y="826"/>
                  <a:pt x="687" y="499"/>
                  <a:pt x="543" y="164"/>
                </a:cubicBezTo>
                <a:cubicBezTo>
                  <a:pt x="499" y="63"/>
                  <a:pt x="400" y="1"/>
                  <a:pt x="296"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48" name="Google Shape;7384;p85">
            <a:extLst>
              <a:ext uri="{FF2B5EF4-FFF2-40B4-BE49-F238E27FC236}">
                <a16:creationId xmlns="" xmlns:a16="http://schemas.microsoft.com/office/drawing/2014/main" id="{00000000-0008-0000-0000-000030000000}"/>
              </a:ext>
            </a:extLst>
          </xdr:cNvPr>
          <xdr:cNvSpPr/>
        </xdr:nvSpPr>
        <xdr:spPr>
          <a:xfrm>
            <a:off x="5987900" y="3855450"/>
            <a:ext cx="23600" cy="53200"/>
          </a:xfrm>
          <a:custGeom>
            <a:avLst/>
            <a:gdLst/>
            <a:ahLst/>
            <a:cxnLst/>
            <a:rect l="l" t="t" r="r" b="b"/>
            <a:pathLst>
              <a:path w="944" h="2128" extrusionOk="0">
                <a:moveTo>
                  <a:pt x="273" y="0"/>
                </a:moveTo>
                <a:cubicBezTo>
                  <a:pt x="261" y="0"/>
                  <a:pt x="249" y="1"/>
                  <a:pt x="238" y="3"/>
                </a:cubicBezTo>
                <a:cubicBezTo>
                  <a:pt x="98" y="22"/>
                  <a:pt x="1" y="150"/>
                  <a:pt x="20" y="289"/>
                </a:cubicBezTo>
                <a:lnTo>
                  <a:pt x="21" y="289"/>
                </a:lnTo>
                <a:cubicBezTo>
                  <a:pt x="105" y="854"/>
                  <a:pt x="238" y="1412"/>
                  <a:pt x="417" y="1955"/>
                </a:cubicBezTo>
                <a:cubicBezTo>
                  <a:pt x="454" y="2061"/>
                  <a:pt x="553" y="2127"/>
                  <a:pt x="658" y="2127"/>
                </a:cubicBezTo>
                <a:cubicBezTo>
                  <a:pt x="686" y="2127"/>
                  <a:pt x="714" y="2123"/>
                  <a:pt x="742" y="2113"/>
                </a:cubicBezTo>
                <a:cubicBezTo>
                  <a:pt x="875" y="2067"/>
                  <a:pt x="944" y="1923"/>
                  <a:pt x="899" y="1790"/>
                </a:cubicBezTo>
                <a:cubicBezTo>
                  <a:pt x="731" y="1279"/>
                  <a:pt x="604" y="754"/>
                  <a:pt x="526" y="220"/>
                </a:cubicBezTo>
                <a:cubicBezTo>
                  <a:pt x="508" y="93"/>
                  <a:pt x="398" y="0"/>
                  <a:pt x="273"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49" name="Google Shape;7385;p85">
            <a:extLst>
              <a:ext uri="{FF2B5EF4-FFF2-40B4-BE49-F238E27FC236}">
                <a16:creationId xmlns="" xmlns:a16="http://schemas.microsoft.com/office/drawing/2014/main" id="{00000000-0008-0000-0000-000031000000}"/>
              </a:ext>
            </a:extLst>
          </xdr:cNvPr>
          <xdr:cNvSpPr/>
        </xdr:nvSpPr>
        <xdr:spPr>
          <a:xfrm>
            <a:off x="6071975" y="3300325"/>
            <a:ext cx="52475" cy="102475"/>
          </a:xfrm>
          <a:custGeom>
            <a:avLst/>
            <a:gdLst/>
            <a:ahLst/>
            <a:cxnLst/>
            <a:rect l="l" t="t" r="r" b="b"/>
            <a:pathLst>
              <a:path w="2099" h="4099" extrusionOk="0">
                <a:moveTo>
                  <a:pt x="412" y="1"/>
                </a:moveTo>
                <a:cubicBezTo>
                  <a:pt x="358" y="1"/>
                  <a:pt x="305" y="37"/>
                  <a:pt x="292" y="98"/>
                </a:cubicBezTo>
                <a:lnTo>
                  <a:pt x="18" y="1357"/>
                </a:lnTo>
                <a:cubicBezTo>
                  <a:pt x="1" y="1436"/>
                  <a:pt x="62" y="1506"/>
                  <a:pt x="139" y="1506"/>
                </a:cubicBezTo>
                <a:cubicBezTo>
                  <a:pt x="149" y="1506"/>
                  <a:pt x="158" y="1505"/>
                  <a:pt x="169" y="1502"/>
                </a:cubicBezTo>
                <a:lnTo>
                  <a:pt x="503" y="1416"/>
                </a:lnTo>
                <a:cubicBezTo>
                  <a:pt x="745" y="2317"/>
                  <a:pt x="1113" y="3181"/>
                  <a:pt x="1597" y="3981"/>
                </a:cubicBezTo>
                <a:cubicBezTo>
                  <a:pt x="1644" y="4057"/>
                  <a:pt x="1725" y="4099"/>
                  <a:pt x="1809" y="4099"/>
                </a:cubicBezTo>
                <a:cubicBezTo>
                  <a:pt x="1856" y="4099"/>
                  <a:pt x="1903" y="4086"/>
                  <a:pt x="1946" y="4058"/>
                </a:cubicBezTo>
                <a:cubicBezTo>
                  <a:pt x="2063" y="3980"/>
                  <a:pt x="2098" y="3823"/>
                  <a:pt x="2024" y="3703"/>
                </a:cubicBezTo>
                <a:cubicBezTo>
                  <a:pt x="1571" y="2950"/>
                  <a:pt x="1225" y="2138"/>
                  <a:pt x="998" y="1291"/>
                </a:cubicBezTo>
                <a:lnTo>
                  <a:pt x="1283" y="1217"/>
                </a:lnTo>
                <a:cubicBezTo>
                  <a:pt x="1373" y="1195"/>
                  <a:pt x="1406" y="1086"/>
                  <a:pt x="1347" y="1017"/>
                </a:cubicBezTo>
                <a:lnTo>
                  <a:pt x="505" y="44"/>
                </a:lnTo>
                <a:cubicBezTo>
                  <a:pt x="479" y="14"/>
                  <a:pt x="445" y="1"/>
                  <a:pt x="412"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0" name="Google Shape;7386;p85">
            <a:extLst>
              <a:ext uri="{FF2B5EF4-FFF2-40B4-BE49-F238E27FC236}">
                <a16:creationId xmlns="" xmlns:a16="http://schemas.microsoft.com/office/drawing/2014/main" id="{00000000-0008-0000-0000-000032000000}"/>
              </a:ext>
            </a:extLst>
          </xdr:cNvPr>
          <xdr:cNvSpPr/>
        </xdr:nvSpPr>
        <xdr:spPr>
          <a:xfrm>
            <a:off x="6122225" y="3408475"/>
            <a:ext cx="47725" cy="49550"/>
          </a:xfrm>
          <a:custGeom>
            <a:avLst/>
            <a:gdLst/>
            <a:ahLst/>
            <a:cxnLst/>
            <a:rect l="l" t="t" r="r" b="b"/>
            <a:pathLst>
              <a:path w="1909" h="1982" extrusionOk="0">
                <a:moveTo>
                  <a:pt x="291" y="0"/>
                </a:moveTo>
                <a:cubicBezTo>
                  <a:pt x="243" y="0"/>
                  <a:pt x="195" y="14"/>
                  <a:pt x="152" y="41"/>
                </a:cubicBezTo>
                <a:cubicBezTo>
                  <a:pt x="30" y="121"/>
                  <a:pt x="0" y="285"/>
                  <a:pt x="85" y="403"/>
                </a:cubicBezTo>
                <a:cubicBezTo>
                  <a:pt x="380" y="810"/>
                  <a:pt x="706" y="1193"/>
                  <a:pt x="1062" y="1548"/>
                </a:cubicBezTo>
                <a:cubicBezTo>
                  <a:pt x="1190" y="1678"/>
                  <a:pt x="1323" y="1801"/>
                  <a:pt x="1459" y="1921"/>
                </a:cubicBezTo>
                <a:cubicBezTo>
                  <a:pt x="1507" y="1962"/>
                  <a:pt x="1566" y="1981"/>
                  <a:pt x="1624" y="1981"/>
                </a:cubicBezTo>
                <a:cubicBezTo>
                  <a:pt x="1695" y="1981"/>
                  <a:pt x="1766" y="1952"/>
                  <a:pt x="1816" y="1894"/>
                </a:cubicBezTo>
                <a:cubicBezTo>
                  <a:pt x="1909" y="1788"/>
                  <a:pt x="1898" y="1628"/>
                  <a:pt x="1794" y="1535"/>
                </a:cubicBezTo>
                <a:cubicBezTo>
                  <a:pt x="1665" y="1423"/>
                  <a:pt x="1542" y="1308"/>
                  <a:pt x="1422" y="1188"/>
                </a:cubicBezTo>
                <a:cubicBezTo>
                  <a:pt x="1087" y="851"/>
                  <a:pt x="778" y="490"/>
                  <a:pt x="500" y="107"/>
                </a:cubicBezTo>
                <a:cubicBezTo>
                  <a:pt x="449" y="38"/>
                  <a:pt x="371" y="0"/>
                  <a:pt x="291"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1" name="Google Shape;7387;p85">
            <a:extLst>
              <a:ext uri="{FF2B5EF4-FFF2-40B4-BE49-F238E27FC236}">
                <a16:creationId xmlns="" xmlns:a16="http://schemas.microsoft.com/office/drawing/2014/main" id="{00000000-0008-0000-0000-000033000000}"/>
              </a:ext>
            </a:extLst>
          </xdr:cNvPr>
          <xdr:cNvSpPr/>
        </xdr:nvSpPr>
        <xdr:spPr>
          <a:xfrm>
            <a:off x="6228150" y="3490275"/>
            <a:ext cx="42050" cy="21525"/>
          </a:xfrm>
          <a:custGeom>
            <a:avLst/>
            <a:gdLst/>
            <a:ahLst/>
            <a:cxnLst/>
            <a:rect l="l" t="t" r="r" b="b"/>
            <a:pathLst>
              <a:path w="1682" h="861" extrusionOk="0">
                <a:moveTo>
                  <a:pt x="311" y="0"/>
                </a:moveTo>
                <a:cubicBezTo>
                  <a:pt x="211" y="0"/>
                  <a:pt x="116" y="56"/>
                  <a:pt x="69" y="151"/>
                </a:cubicBezTo>
                <a:lnTo>
                  <a:pt x="53" y="185"/>
                </a:lnTo>
                <a:cubicBezTo>
                  <a:pt x="0" y="292"/>
                  <a:pt x="48" y="423"/>
                  <a:pt x="160" y="468"/>
                </a:cubicBezTo>
                <a:cubicBezTo>
                  <a:pt x="533" y="619"/>
                  <a:pt x="916" y="747"/>
                  <a:pt x="1307" y="851"/>
                </a:cubicBezTo>
                <a:cubicBezTo>
                  <a:pt x="1331" y="857"/>
                  <a:pt x="1355" y="861"/>
                  <a:pt x="1379" y="861"/>
                </a:cubicBezTo>
                <a:cubicBezTo>
                  <a:pt x="1480" y="861"/>
                  <a:pt x="1576" y="806"/>
                  <a:pt x="1618" y="713"/>
                </a:cubicBezTo>
                <a:cubicBezTo>
                  <a:pt x="1682" y="569"/>
                  <a:pt x="1602" y="403"/>
                  <a:pt x="1451" y="363"/>
                </a:cubicBezTo>
                <a:cubicBezTo>
                  <a:pt x="1097" y="268"/>
                  <a:pt x="751" y="154"/>
                  <a:pt x="412" y="20"/>
                </a:cubicBezTo>
                <a:cubicBezTo>
                  <a:pt x="379" y="7"/>
                  <a:pt x="345" y="0"/>
                  <a:pt x="311"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2" name="Google Shape;7388;p85">
            <a:extLst>
              <a:ext uri="{FF2B5EF4-FFF2-40B4-BE49-F238E27FC236}">
                <a16:creationId xmlns="" xmlns:a16="http://schemas.microsoft.com/office/drawing/2014/main" id="{00000000-0008-0000-0000-000034000000}"/>
              </a:ext>
            </a:extLst>
          </xdr:cNvPr>
          <xdr:cNvSpPr/>
        </xdr:nvSpPr>
        <xdr:spPr>
          <a:xfrm>
            <a:off x="6172850" y="3459275"/>
            <a:ext cx="49900" cy="34575"/>
          </a:xfrm>
          <a:custGeom>
            <a:avLst/>
            <a:gdLst/>
            <a:ahLst/>
            <a:cxnLst/>
            <a:rect l="l" t="t" r="r" b="b"/>
            <a:pathLst>
              <a:path w="1996" h="1383" extrusionOk="0">
                <a:moveTo>
                  <a:pt x="289" y="1"/>
                </a:moveTo>
                <a:cubicBezTo>
                  <a:pt x="212" y="1"/>
                  <a:pt x="136" y="36"/>
                  <a:pt x="86" y="102"/>
                </a:cubicBezTo>
                <a:cubicBezTo>
                  <a:pt x="1" y="214"/>
                  <a:pt x="23" y="374"/>
                  <a:pt x="135" y="459"/>
                </a:cubicBezTo>
                <a:cubicBezTo>
                  <a:pt x="595" y="800"/>
                  <a:pt x="1082" y="1100"/>
                  <a:pt x="1592" y="1356"/>
                </a:cubicBezTo>
                <a:cubicBezTo>
                  <a:pt x="1629" y="1374"/>
                  <a:pt x="1667" y="1382"/>
                  <a:pt x="1705" y="1382"/>
                </a:cubicBezTo>
                <a:cubicBezTo>
                  <a:pt x="1799" y="1382"/>
                  <a:pt x="1891" y="1329"/>
                  <a:pt x="1935" y="1239"/>
                </a:cubicBezTo>
                <a:cubicBezTo>
                  <a:pt x="1996" y="1113"/>
                  <a:pt x="1943" y="960"/>
                  <a:pt x="1817" y="898"/>
                </a:cubicBezTo>
                <a:cubicBezTo>
                  <a:pt x="1336" y="656"/>
                  <a:pt x="875" y="373"/>
                  <a:pt x="443" y="52"/>
                </a:cubicBezTo>
                <a:cubicBezTo>
                  <a:pt x="397" y="18"/>
                  <a:pt x="343" y="1"/>
                  <a:pt x="289"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3" name="Google Shape;7389;p85">
            <a:extLst>
              <a:ext uri="{FF2B5EF4-FFF2-40B4-BE49-F238E27FC236}">
                <a16:creationId xmlns="" xmlns:a16="http://schemas.microsoft.com/office/drawing/2014/main" id="{00000000-0008-0000-0000-000035000000}"/>
              </a:ext>
            </a:extLst>
          </xdr:cNvPr>
          <xdr:cNvSpPr/>
        </xdr:nvSpPr>
        <xdr:spPr>
          <a:xfrm>
            <a:off x="7323825" y="3495225"/>
            <a:ext cx="51250" cy="99900"/>
          </a:xfrm>
          <a:custGeom>
            <a:avLst/>
            <a:gdLst/>
            <a:ahLst/>
            <a:cxnLst/>
            <a:rect l="l" t="t" r="r" b="b"/>
            <a:pathLst>
              <a:path w="2050" h="3996" extrusionOk="0">
                <a:moveTo>
                  <a:pt x="1772" y="0"/>
                </a:moveTo>
                <a:cubicBezTo>
                  <a:pt x="1653" y="0"/>
                  <a:pt x="1547" y="82"/>
                  <a:pt x="1518" y="201"/>
                </a:cubicBezTo>
                <a:cubicBezTo>
                  <a:pt x="1307" y="1053"/>
                  <a:pt x="977" y="1872"/>
                  <a:pt x="540" y="2634"/>
                </a:cubicBezTo>
                <a:lnTo>
                  <a:pt x="285" y="2482"/>
                </a:lnTo>
                <a:cubicBezTo>
                  <a:pt x="265" y="2470"/>
                  <a:pt x="244" y="2465"/>
                  <a:pt x="223" y="2465"/>
                </a:cubicBezTo>
                <a:cubicBezTo>
                  <a:pt x="162" y="2465"/>
                  <a:pt x="104" y="2511"/>
                  <a:pt x="99" y="2579"/>
                </a:cubicBezTo>
                <a:lnTo>
                  <a:pt x="6" y="3864"/>
                </a:lnTo>
                <a:cubicBezTo>
                  <a:pt x="0" y="3939"/>
                  <a:pt x="62" y="3995"/>
                  <a:pt x="129" y="3995"/>
                </a:cubicBezTo>
                <a:cubicBezTo>
                  <a:pt x="152" y="3995"/>
                  <a:pt x="174" y="3989"/>
                  <a:pt x="195" y="3976"/>
                </a:cubicBezTo>
                <a:lnTo>
                  <a:pt x="1278" y="3279"/>
                </a:lnTo>
                <a:cubicBezTo>
                  <a:pt x="1355" y="3229"/>
                  <a:pt x="1353" y="3117"/>
                  <a:pt x="1275" y="3071"/>
                </a:cubicBezTo>
                <a:lnTo>
                  <a:pt x="978" y="2893"/>
                </a:lnTo>
                <a:cubicBezTo>
                  <a:pt x="1444" y="2085"/>
                  <a:pt x="1794" y="1213"/>
                  <a:pt x="2018" y="307"/>
                </a:cubicBezTo>
                <a:cubicBezTo>
                  <a:pt x="2050" y="171"/>
                  <a:pt x="1963" y="35"/>
                  <a:pt x="1826" y="6"/>
                </a:cubicBezTo>
                <a:cubicBezTo>
                  <a:pt x="1808" y="2"/>
                  <a:pt x="1790" y="0"/>
                  <a:pt x="1772"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4" name="Google Shape;7390;p85">
            <a:extLst>
              <a:ext uri="{FF2B5EF4-FFF2-40B4-BE49-F238E27FC236}">
                <a16:creationId xmlns="" xmlns:a16="http://schemas.microsoft.com/office/drawing/2014/main" id="{00000000-0008-0000-0000-000036000000}"/>
              </a:ext>
            </a:extLst>
          </xdr:cNvPr>
          <xdr:cNvSpPr/>
        </xdr:nvSpPr>
        <xdr:spPr>
          <a:xfrm>
            <a:off x="7365575" y="3423925"/>
            <a:ext cx="16150" cy="62275"/>
          </a:xfrm>
          <a:custGeom>
            <a:avLst/>
            <a:gdLst/>
            <a:ahLst/>
            <a:cxnLst/>
            <a:rect l="l" t="t" r="r" b="b"/>
            <a:pathLst>
              <a:path w="646" h="2491" extrusionOk="0">
                <a:moveTo>
                  <a:pt x="375" y="0"/>
                </a:moveTo>
                <a:cubicBezTo>
                  <a:pt x="368" y="0"/>
                  <a:pt x="361" y="1"/>
                  <a:pt x="354" y="1"/>
                </a:cubicBezTo>
                <a:cubicBezTo>
                  <a:pt x="216" y="11"/>
                  <a:pt x="111" y="129"/>
                  <a:pt x="119" y="269"/>
                </a:cubicBezTo>
                <a:cubicBezTo>
                  <a:pt x="128" y="438"/>
                  <a:pt x="135" y="607"/>
                  <a:pt x="135" y="776"/>
                </a:cubicBezTo>
                <a:cubicBezTo>
                  <a:pt x="135" y="1252"/>
                  <a:pt x="96" y="1724"/>
                  <a:pt x="23" y="2193"/>
                </a:cubicBezTo>
                <a:cubicBezTo>
                  <a:pt x="0" y="2328"/>
                  <a:pt x="88" y="2458"/>
                  <a:pt x="223" y="2485"/>
                </a:cubicBezTo>
                <a:cubicBezTo>
                  <a:pt x="240" y="2488"/>
                  <a:pt x="257" y="2490"/>
                  <a:pt x="274" y="2490"/>
                </a:cubicBezTo>
                <a:cubicBezTo>
                  <a:pt x="396" y="2490"/>
                  <a:pt x="504" y="2403"/>
                  <a:pt x="526" y="2278"/>
                </a:cubicBezTo>
                <a:cubicBezTo>
                  <a:pt x="604" y="1782"/>
                  <a:pt x="644" y="1279"/>
                  <a:pt x="646" y="776"/>
                </a:cubicBezTo>
                <a:cubicBezTo>
                  <a:pt x="646" y="595"/>
                  <a:pt x="638" y="413"/>
                  <a:pt x="626" y="232"/>
                </a:cubicBezTo>
                <a:cubicBezTo>
                  <a:pt x="616" y="101"/>
                  <a:pt x="505" y="0"/>
                  <a:pt x="375"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5" name="Google Shape;7391;p85">
            <a:extLst>
              <a:ext uri="{FF2B5EF4-FFF2-40B4-BE49-F238E27FC236}">
                <a16:creationId xmlns="" xmlns:a16="http://schemas.microsoft.com/office/drawing/2014/main" id="{00000000-0008-0000-0000-000037000000}"/>
              </a:ext>
            </a:extLst>
          </xdr:cNvPr>
          <xdr:cNvSpPr/>
        </xdr:nvSpPr>
        <xdr:spPr>
          <a:xfrm>
            <a:off x="7334775" y="3315150"/>
            <a:ext cx="27850" cy="38100"/>
          </a:xfrm>
          <a:custGeom>
            <a:avLst/>
            <a:gdLst/>
            <a:ahLst/>
            <a:cxnLst/>
            <a:rect l="l" t="t" r="r" b="b"/>
            <a:pathLst>
              <a:path w="1114" h="1524" extrusionOk="0">
                <a:moveTo>
                  <a:pt x="293" y="1"/>
                </a:moveTo>
                <a:cubicBezTo>
                  <a:pt x="265" y="1"/>
                  <a:pt x="236" y="5"/>
                  <a:pt x="209" y="16"/>
                </a:cubicBezTo>
                <a:cubicBezTo>
                  <a:pt x="62" y="74"/>
                  <a:pt x="1" y="246"/>
                  <a:pt x="79" y="383"/>
                </a:cubicBezTo>
                <a:cubicBezTo>
                  <a:pt x="262" y="698"/>
                  <a:pt x="427" y="1025"/>
                  <a:pt x="573" y="1359"/>
                </a:cubicBezTo>
                <a:cubicBezTo>
                  <a:pt x="615" y="1461"/>
                  <a:pt x="714" y="1523"/>
                  <a:pt x="819" y="1523"/>
                </a:cubicBezTo>
                <a:cubicBezTo>
                  <a:pt x="848" y="1523"/>
                  <a:pt x="878" y="1518"/>
                  <a:pt x="907" y="1508"/>
                </a:cubicBezTo>
                <a:lnTo>
                  <a:pt x="942" y="1495"/>
                </a:lnTo>
                <a:cubicBezTo>
                  <a:pt x="1056" y="1457"/>
                  <a:pt x="1114" y="1331"/>
                  <a:pt x="1067" y="1220"/>
                </a:cubicBezTo>
                <a:cubicBezTo>
                  <a:pt x="910" y="849"/>
                  <a:pt x="729" y="488"/>
                  <a:pt x="528" y="139"/>
                </a:cubicBezTo>
                <a:cubicBezTo>
                  <a:pt x="478" y="54"/>
                  <a:pt x="387" y="1"/>
                  <a:pt x="293"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6" name="Google Shape;7392;p85">
            <a:extLst>
              <a:ext uri="{FF2B5EF4-FFF2-40B4-BE49-F238E27FC236}">
                <a16:creationId xmlns="" xmlns:a16="http://schemas.microsoft.com/office/drawing/2014/main" id="{00000000-0008-0000-0000-000038000000}"/>
              </a:ext>
            </a:extLst>
          </xdr:cNvPr>
          <xdr:cNvSpPr/>
        </xdr:nvSpPr>
        <xdr:spPr>
          <a:xfrm>
            <a:off x="7355800" y="3361300"/>
            <a:ext cx="23650" cy="53200"/>
          </a:xfrm>
          <a:custGeom>
            <a:avLst/>
            <a:gdLst/>
            <a:ahLst/>
            <a:cxnLst/>
            <a:rect l="l" t="t" r="r" b="b"/>
            <a:pathLst>
              <a:path w="946" h="2128" extrusionOk="0">
                <a:moveTo>
                  <a:pt x="288" y="0"/>
                </a:moveTo>
                <a:cubicBezTo>
                  <a:pt x="260" y="0"/>
                  <a:pt x="232" y="5"/>
                  <a:pt x="204" y="15"/>
                </a:cubicBezTo>
                <a:cubicBezTo>
                  <a:pt x="71" y="61"/>
                  <a:pt x="1" y="205"/>
                  <a:pt x="47" y="338"/>
                </a:cubicBezTo>
                <a:cubicBezTo>
                  <a:pt x="215" y="850"/>
                  <a:pt x="342" y="1376"/>
                  <a:pt x="420" y="1909"/>
                </a:cubicBezTo>
                <a:cubicBezTo>
                  <a:pt x="438" y="2036"/>
                  <a:pt x="548" y="2128"/>
                  <a:pt x="673" y="2128"/>
                </a:cubicBezTo>
                <a:cubicBezTo>
                  <a:pt x="685" y="2128"/>
                  <a:pt x="696" y="2127"/>
                  <a:pt x="708" y="2125"/>
                </a:cubicBezTo>
                <a:cubicBezTo>
                  <a:pt x="848" y="2106"/>
                  <a:pt x="945" y="1978"/>
                  <a:pt x="926" y="1839"/>
                </a:cubicBezTo>
                <a:lnTo>
                  <a:pt x="925" y="1839"/>
                </a:lnTo>
                <a:cubicBezTo>
                  <a:pt x="841" y="1273"/>
                  <a:pt x="708" y="716"/>
                  <a:pt x="529" y="173"/>
                </a:cubicBezTo>
                <a:cubicBezTo>
                  <a:pt x="492" y="67"/>
                  <a:pt x="393" y="0"/>
                  <a:pt x="288"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7" name="Google Shape;7393;p85">
            <a:extLst>
              <a:ext uri="{FF2B5EF4-FFF2-40B4-BE49-F238E27FC236}">
                <a16:creationId xmlns="" xmlns:a16="http://schemas.microsoft.com/office/drawing/2014/main" id="{00000000-0008-0000-0000-000039000000}"/>
              </a:ext>
            </a:extLst>
          </xdr:cNvPr>
          <xdr:cNvSpPr/>
        </xdr:nvSpPr>
        <xdr:spPr>
          <a:xfrm>
            <a:off x="7093025" y="4348600"/>
            <a:ext cx="104200" cy="51200"/>
          </a:xfrm>
          <a:custGeom>
            <a:avLst/>
            <a:gdLst/>
            <a:ahLst/>
            <a:cxnLst/>
            <a:rect l="l" t="t" r="r" b="b"/>
            <a:pathLst>
              <a:path w="4168" h="2048" extrusionOk="0">
                <a:moveTo>
                  <a:pt x="3871" y="0"/>
                </a:moveTo>
                <a:cubicBezTo>
                  <a:pt x="3824" y="0"/>
                  <a:pt x="3777" y="13"/>
                  <a:pt x="3735" y="39"/>
                </a:cubicBezTo>
                <a:cubicBezTo>
                  <a:pt x="2982" y="492"/>
                  <a:pt x="2170" y="838"/>
                  <a:pt x="1323" y="1067"/>
                </a:cubicBezTo>
                <a:lnTo>
                  <a:pt x="1249" y="780"/>
                </a:lnTo>
                <a:cubicBezTo>
                  <a:pt x="1235" y="721"/>
                  <a:pt x="1183" y="687"/>
                  <a:pt x="1130" y="687"/>
                </a:cubicBezTo>
                <a:cubicBezTo>
                  <a:pt x="1102" y="687"/>
                  <a:pt x="1073" y="696"/>
                  <a:pt x="1049" y="717"/>
                </a:cubicBezTo>
                <a:lnTo>
                  <a:pt x="76" y="1560"/>
                </a:lnTo>
                <a:cubicBezTo>
                  <a:pt x="0" y="1625"/>
                  <a:pt x="32" y="1750"/>
                  <a:pt x="130" y="1773"/>
                </a:cubicBezTo>
                <a:lnTo>
                  <a:pt x="1389" y="2045"/>
                </a:lnTo>
                <a:cubicBezTo>
                  <a:pt x="1398" y="2047"/>
                  <a:pt x="1407" y="2048"/>
                  <a:pt x="1416" y="2048"/>
                </a:cubicBezTo>
                <a:cubicBezTo>
                  <a:pt x="1493" y="2048"/>
                  <a:pt x="1555" y="1975"/>
                  <a:pt x="1534" y="1894"/>
                </a:cubicBezTo>
                <a:lnTo>
                  <a:pt x="1450" y="1561"/>
                </a:lnTo>
                <a:cubicBezTo>
                  <a:pt x="2351" y="1318"/>
                  <a:pt x="3214" y="950"/>
                  <a:pt x="4013" y="466"/>
                </a:cubicBezTo>
                <a:cubicBezTo>
                  <a:pt x="4132" y="392"/>
                  <a:pt x="4167" y="235"/>
                  <a:pt x="4090" y="119"/>
                </a:cubicBezTo>
                <a:cubicBezTo>
                  <a:pt x="4039" y="42"/>
                  <a:pt x="3956" y="0"/>
                  <a:pt x="3871"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8" name="Google Shape;7394;p85">
            <a:extLst>
              <a:ext uri="{FF2B5EF4-FFF2-40B4-BE49-F238E27FC236}">
                <a16:creationId xmlns="" xmlns:a16="http://schemas.microsoft.com/office/drawing/2014/main" id="{00000000-0008-0000-0000-00003A000000}"/>
              </a:ext>
            </a:extLst>
          </xdr:cNvPr>
          <xdr:cNvSpPr/>
        </xdr:nvSpPr>
        <xdr:spPr>
          <a:xfrm>
            <a:off x="7201150" y="4302925"/>
            <a:ext cx="51100" cy="46100"/>
          </a:xfrm>
          <a:custGeom>
            <a:avLst/>
            <a:gdLst/>
            <a:ahLst/>
            <a:cxnLst/>
            <a:rect l="l" t="t" r="r" b="b"/>
            <a:pathLst>
              <a:path w="2044" h="1844" extrusionOk="0">
                <a:moveTo>
                  <a:pt x="1760" y="1"/>
                </a:moveTo>
                <a:cubicBezTo>
                  <a:pt x="1689" y="1"/>
                  <a:pt x="1619" y="31"/>
                  <a:pt x="1568" y="88"/>
                </a:cubicBezTo>
                <a:cubicBezTo>
                  <a:pt x="1456" y="215"/>
                  <a:pt x="1341" y="338"/>
                  <a:pt x="1221" y="458"/>
                </a:cubicBezTo>
                <a:cubicBezTo>
                  <a:pt x="885" y="793"/>
                  <a:pt x="524" y="1102"/>
                  <a:pt x="140" y="1380"/>
                </a:cubicBezTo>
                <a:cubicBezTo>
                  <a:pt x="29" y="1460"/>
                  <a:pt x="1" y="1612"/>
                  <a:pt x="74" y="1728"/>
                </a:cubicBezTo>
                <a:cubicBezTo>
                  <a:pt x="124" y="1803"/>
                  <a:pt x="205" y="1844"/>
                  <a:pt x="288" y="1844"/>
                </a:cubicBezTo>
                <a:cubicBezTo>
                  <a:pt x="339" y="1844"/>
                  <a:pt x="391" y="1828"/>
                  <a:pt x="436" y="1797"/>
                </a:cubicBezTo>
                <a:cubicBezTo>
                  <a:pt x="843" y="1500"/>
                  <a:pt x="1226" y="1174"/>
                  <a:pt x="1581" y="820"/>
                </a:cubicBezTo>
                <a:cubicBezTo>
                  <a:pt x="1711" y="690"/>
                  <a:pt x="1834" y="557"/>
                  <a:pt x="1954" y="421"/>
                </a:cubicBezTo>
                <a:cubicBezTo>
                  <a:pt x="2044" y="315"/>
                  <a:pt x="2033" y="155"/>
                  <a:pt x="1927" y="64"/>
                </a:cubicBezTo>
                <a:cubicBezTo>
                  <a:pt x="1879" y="22"/>
                  <a:pt x="1819" y="1"/>
                  <a:pt x="1760"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9" name="Google Shape;7395;p85">
            <a:extLst>
              <a:ext uri="{FF2B5EF4-FFF2-40B4-BE49-F238E27FC236}">
                <a16:creationId xmlns="" xmlns:a16="http://schemas.microsoft.com/office/drawing/2014/main" id="{00000000-0008-0000-0000-00003B000000}"/>
              </a:ext>
            </a:extLst>
          </xdr:cNvPr>
          <xdr:cNvSpPr/>
        </xdr:nvSpPr>
        <xdr:spPr>
          <a:xfrm>
            <a:off x="7282950" y="4203000"/>
            <a:ext cx="22950" cy="40225"/>
          </a:xfrm>
          <a:custGeom>
            <a:avLst/>
            <a:gdLst/>
            <a:ahLst/>
            <a:cxnLst/>
            <a:rect l="l" t="t" r="r" b="b"/>
            <a:pathLst>
              <a:path w="918" h="1609" extrusionOk="0">
                <a:moveTo>
                  <a:pt x="642" y="0"/>
                </a:moveTo>
                <a:cubicBezTo>
                  <a:pt x="531" y="0"/>
                  <a:pt x="426" y="74"/>
                  <a:pt x="396" y="189"/>
                </a:cubicBezTo>
                <a:cubicBezTo>
                  <a:pt x="301" y="543"/>
                  <a:pt x="187" y="889"/>
                  <a:pt x="53" y="1228"/>
                </a:cubicBezTo>
                <a:cubicBezTo>
                  <a:pt x="0" y="1360"/>
                  <a:pt x="58" y="1509"/>
                  <a:pt x="184" y="1571"/>
                </a:cubicBezTo>
                <a:lnTo>
                  <a:pt x="218" y="1587"/>
                </a:lnTo>
                <a:cubicBezTo>
                  <a:pt x="248" y="1602"/>
                  <a:pt x="280" y="1608"/>
                  <a:pt x="311" y="1608"/>
                </a:cubicBezTo>
                <a:cubicBezTo>
                  <a:pt x="392" y="1608"/>
                  <a:pt x="469" y="1561"/>
                  <a:pt x="501" y="1480"/>
                </a:cubicBezTo>
                <a:cubicBezTo>
                  <a:pt x="653" y="1107"/>
                  <a:pt x="780" y="724"/>
                  <a:pt x="886" y="333"/>
                </a:cubicBezTo>
                <a:cubicBezTo>
                  <a:pt x="918" y="210"/>
                  <a:pt x="862" y="74"/>
                  <a:pt x="746" y="22"/>
                </a:cubicBezTo>
                <a:cubicBezTo>
                  <a:pt x="712" y="7"/>
                  <a:pt x="677" y="0"/>
                  <a:pt x="642" y="0"/>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0" name="Google Shape;7396;p85">
            <a:extLst>
              <a:ext uri="{FF2B5EF4-FFF2-40B4-BE49-F238E27FC236}">
                <a16:creationId xmlns="" xmlns:a16="http://schemas.microsoft.com/office/drawing/2014/main" id="{00000000-0008-0000-0000-00003C000000}"/>
              </a:ext>
            </a:extLst>
          </xdr:cNvPr>
          <xdr:cNvSpPr/>
        </xdr:nvSpPr>
        <xdr:spPr>
          <a:xfrm>
            <a:off x="7252000" y="4250300"/>
            <a:ext cx="36300" cy="48175"/>
          </a:xfrm>
          <a:custGeom>
            <a:avLst/>
            <a:gdLst/>
            <a:ahLst/>
            <a:cxnLst/>
            <a:rect l="l" t="t" r="r" b="b"/>
            <a:pathLst>
              <a:path w="1452" h="1927" extrusionOk="0">
                <a:moveTo>
                  <a:pt x="1159" y="1"/>
                </a:moveTo>
                <a:cubicBezTo>
                  <a:pt x="1064" y="1"/>
                  <a:pt x="974" y="53"/>
                  <a:pt x="931" y="143"/>
                </a:cubicBezTo>
                <a:cubicBezTo>
                  <a:pt x="689" y="625"/>
                  <a:pt x="405" y="1085"/>
                  <a:pt x="85" y="1519"/>
                </a:cubicBezTo>
                <a:cubicBezTo>
                  <a:pt x="0" y="1631"/>
                  <a:pt x="21" y="1790"/>
                  <a:pt x="135" y="1874"/>
                </a:cubicBezTo>
                <a:cubicBezTo>
                  <a:pt x="181" y="1909"/>
                  <a:pt x="235" y="1926"/>
                  <a:pt x="289" y="1926"/>
                </a:cubicBezTo>
                <a:cubicBezTo>
                  <a:pt x="366" y="1926"/>
                  <a:pt x="441" y="1892"/>
                  <a:pt x="492" y="1826"/>
                </a:cubicBezTo>
                <a:cubicBezTo>
                  <a:pt x="831" y="1367"/>
                  <a:pt x="1132" y="878"/>
                  <a:pt x="1389" y="368"/>
                </a:cubicBezTo>
                <a:cubicBezTo>
                  <a:pt x="1451" y="241"/>
                  <a:pt x="1398" y="87"/>
                  <a:pt x="1270" y="26"/>
                </a:cubicBezTo>
                <a:cubicBezTo>
                  <a:pt x="1234" y="9"/>
                  <a:pt x="1196" y="1"/>
                  <a:pt x="1159" y="1"/>
                </a:cubicBezTo>
                <a:close/>
              </a:path>
            </a:pathLst>
          </a:custGeom>
          <a:solidFill>
            <a:srgbClr val="667E92"/>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twoCellAnchor>
    <xdr:from>
      <xdr:col>11</xdr:col>
      <xdr:colOff>340179</xdr:colOff>
      <xdr:row>26</xdr:row>
      <xdr:rowOff>74897</xdr:rowOff>
    </xdr:from>
    <xdr:to>
      <xdr:col>13</xdr:col>
      <xdr:colOff>108859</xdr:colOff>
      <xdr:row>32</xdr:row>
      <xdr:rowOff>178769</xdr:rowOff>
    </xdr:to>
    <xdr:grpSp>
      <xdr:nvGrpSpPr>
        <xdr:cNvPr id="61" name="Google Shape;11118;p93">
          <a:hlinkClick xmlns:r="http://schemas.openxmlformats.org/officeDocument/2006/relationships" r:id="rId5"/>
          <a:extLst>
            <a:ext uri="{FF2B5EF4-FFF2-40B4-BE49-F238E27FC236}">
              <a16:creationId xmlns="" xmlns:a16="http://schemas.microsoft.com/office/drawing/2014/main" id="{00000000-0008-0000-0000-00003D000000}"/>
            </a:ext>
          </a:extLst>
        </xdr:cNvPr>
        <xdr:cNvGrpSpPr/>
      </xdr:nvGrpSpPr>
      <xdr:grpSpPr>
        <a:xfrm>
          <a:off x="8722179" y="5027897"/>
          <a:ext cx="1292680" cy="1246872"/>
          <a:chOff x="-3768700" y="3253275"/>
          <a:chExt cx="301850" cy="291150"/>
        </a:xfrm>
        <a:solidFill>
          <a:sysClr val="window" lastClr="FFFFFF"/>
        </a:solidFill>
      </xdr:grpSpPr>
      <xdr:sp macro="" textlink="">
        <xdr:nvSpPr>
          <xdr:cNvPr id="62" name="Google Shape;11119;p93">
            <a:extLst>
              <a:ext uri="{FF2B5EF4-FFF2-40B4-BE49-F238E27FC236}">
                <a16:creationId xmlns="" xmlns:a16="http://schemas.microsoft.com/office/drawing/2014/main" id="{00000000-0008-0000-0000-00003E000000}"/>
              </a:ext>
            </a:extLst>
          </xdr:cNvPr>
          <xdr:cNvSpPr/>
        </xdr:nvSpPr>
        <xdr:spPr>
          <a:xfrm>
            <a:off x="-3603925" y="3355650"/>
            <a:ext cx="69350" cy="33900"/>
          </a:xfrm>
          <a:custGeom>
            <a:avLst/>
            <a:gdLst/>
            <a:ahLst/>
            <a:cxnLst/>
            <a:rect l="l" t="t" r="r" b="b"/>
            <a:pathLst>
              <a:path w="2774" h="1356" extrusionOk="0">
                <a:moveTo>
                  <a:pt x="1040" y="1"/>
                </a:moveTo>
                <a:cubicBezTo>
                  <a:pt x="505" y="1"/>
                  <a:pt x="1" y="473"/>
                  <a:pt x="1" y="1009"/>
                </a:cubicBezTo>
                <a:lnTo>
                  <a:pt x="1" y="1356"/>
                </a:lnTo>
                <a:lnTo>
                  <a:pt x="2773" y="1356"/>
                </a:lnTo>
                <a:lnTo>
                  <a:pt x="2773" y="1009"/>
                </a:lnTo>
                <a:cubicBezTo>
                  <a:pt x="2742" y="473"/>
                  <a:pt x="2269" y="1"/>
                  <a:pt x="1702" y="1"/>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3" name="Google Shape;11120;p93">
            <a:extLst>
              <a:ext uri="{FF2B5EF4-FFF2-40B4-BE49-F238E27FC236}">
                <a16:creationId xmlns="" xmlns:a16="http://schemas.microsoft.com/office/drawing/2014/main" id="{00000000-0008-0000-0000-00003F000000}"/>
              </a:ext>
            </a:extLst>
          </xdr:cNvPr>
          <xdr:cNvSpPr/>
        </xdr:nvSpPr>
        <xdr:spPr>
          <a:xfrm>
            <a:off x="-3586600" y="3305250"/>
            <a:ext cx="33125" cy="33100"/>
          </a:xfrm>
          <a:custGeom>
            <a:avLst/>
            <a:gdLst/>
            <a:ahLst/>
            <a:cxnLst/>
            <a:rect l="l" t="t" r="r" b="b"/>
            <a:pathLst>
              <a:path w="1325" h="1324" extrusionOk="0">
                <a:moveTo>
                  <a:pt x="663" y="0"/>
                </a:moveTo>
                <a:cubicBezTo>
                  <a:pt x="253" y="0"/>
                  <a:pt x="1" y="316"/>
                  <a:pt x="1" y="662"/>
                </a:cubicBezTo>
                <a:cubicBezTo>
                  <a:pt x="1" y="1009"/>
                  <a:pt x="316" y="1324"/>
                  <a:pt x="663" y="1324"/>
                </a:cubicBezTo>
                <a:cubicBezTo>
                  <a:pt x="1041" y="1324"/>
                  <a:pt x="1324" y="1009"/>
                  <a:pt x="1324" y="662"/>
                </a:cubicBezTo>
                <a:cubicBezTo>
                  <a:pt x="1324" y="284"/>
                  <a:pt x="1009" y="0"/>
                  <a:pt x="663" y="0"/>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4" name="Google Shape;11121;p93">
            <a:extLst>
              <a:ext uri="{FF2B5EF4-FFF2-40B4-BE49-F238E27FC236}">
                <a16:creationId xmlns="" xmlns:a16="http://schemas.microsoft.com/office/drawing/2014/main" id="{00000000-0008-0000-0000-000040000000}"/>
              </a:ext>
            </a:extLst>
          </xdr:cNvPr>
          <xdr:cNvSpPr/>
        </xdr:nvSpPr>
        <xdr:spPr>
          <a:xfrm>
            <a:off x="-3768700" y="3253275"/>
            <a:ext cx="301850" cy="291150"/>
          </a:xfrm>
          <a:custGeom>
            <a:avLst/>
            <a:gdLst/>
            <a:ahLst/>
            <a:cxnLst/>
            <a:rect l="l" t="t" r="r" b="b"/>
            <a:pathLst>
              <a:path w="12074" h="11646" extrusionOk="0">
                <a:moveTo>
                  <a:pt x="7947" y="1323"/>
                </a:moveTo>
                <a:cubicBezTo>
                  <a:pt x="8703" y="1323"/>
                  <a:pt x="9333" y="1953"/>
                  <a:pt x="9333" y="2710"/>
                </a:cubicBezTo>
                <a:cubicBezTo>
                  <a:pt x="9333" y="3025"/>
                  <a:pt x="9207" y="3340"/>
                  <a:pt x="9018" y="3560"/>
                </a:cubicBezTo>
                <a:cubicBezTo>
                  <a:pt x="9585" y="3844"/>
                  <a:pt x="9994" y="4442"/>
                  <a:pt x="9994" y="5104"/>
                </a:cubicBezTo>
                <a:lnTo>
                  <a:pt x="9994" y="5766"/>
                </a:lnTo>
                <a:lnTo>
                  <a:pt x="10026" y="5766"/>
                </a:lnTo>
                <a:cubicBezTo>
                  <a:pt x="10026" y="5955"/>
                  <a:pt x="9868" y="6112"/>
                  <a:pt x="9679" y="6112"/>
                </a:cubicBezTo>
                <a:lnTo>
                  <a:pt x="6245" y="6112"/>
                </a:lnTo>
                <a:cubicBezTo>
                  <a:pt x="6056" y="6112"/>
                  <a:pt x="5899" y="5955"/>
                  <a:pt x="5899" y="5766"/>
                </a:cubicBezTo>
                <a:lnTo>
                  <a:pt x="5899" y="5104"/>
                </a:lnTo>
                <a:cubicBezTo>
                  <a:pt x="5899" y="4442"/>
                  <a:pt x="6308" y="3844"/>
                  <a:pt x="6875" y="3560"/>
                </a:cubicBezTo>
                <a:cubicBezTo>
                  <a:pt x="6686" y="3340"/>
                  <a:pt x="6560" y="3056"/>
                  <a:pt x="6560" y="2710"/>
                </a:cubicBezTo>
                <a:cubicBezTo>
                  <a:pt x="6560" y="1953"/>
                  <a:pt x="7190" y="1323"/>
                  <a:pt x="7947" y="1323"/>
                </a:cubicBezTo>
                <a:close/>
                <a:moveTo>
                  <a:pt x="7947" y="0"/>
                </a:moveTo>
                <a:cubicBezTo>
                  <a:pt x="5647" y="0"/>
                  <a:pt x="3851" y="1827"/>
                  <a:pt x="3851" y="4096"/>
                </a:cubicBezTo>
                <a:cubicBezTo>
                  <a:pt x="3851" y="5104"/>
                  <a:pt x="4197" y="6018"/>
                  <a:pt x="4828" y="6711"/>
                </a:cubicBezTo>
                <a:lnTo>
                  <a:pt x="4134" y="7435"/>
                </a:lnTo>
                <a:cubicBezTo>
                  <a:pt x="3981" y="7364"/>
                  <a:pt x="3823" y="7329"/>
                  <a:pt x="3669" y="7329"/>
                </a:cubicBezTo>
                <a:cubicBezTo>
                  <a:pt x="3412" y="7329"/>
                  <a:pt x="3166" y="7427"/>
                  <a:pt x="2969" y="7624"/>
                </a:cubicBezTo>
                <a:lnTo>
                  <a:pt x="732" y="9861"/>
                </a:lnTo>
                <a:cubicBezTo>
                  <a:pt x="0" y="10593"/>
                  <a:pt x="722" y="11645"/>
                  <a:pt x="1509" y="11645"/>
                </a:cubicBezTo>
                <a:cubicBezTo>
                  <a:pt x="1739" y="11645"/>
                  <a:pt x="1975" y="11555"/>
                  <a:pt x="2181" y="11342"/>
                </a:cubicBezTo>
                <a:lnTo>
                  <a:pt x="4449" y="9074"/>
                </a:lnTo>
                <a:cubicBezTo>
                  <a:pt x="4765" y="8759"/>
                  <a:pt x="4796" y="8286"/>
                  <a:pt x="4638" y="7939"/>
                </a:cubicBezTo>
                <a:lnTo>
                  <a:pt x="5332" y="7246"/>
                </a:lnTo>
                <a:cubicBezTo>
                  <a:pt x="6056" y="7813"/>
                  <a:pt x="7001" y="8223"/>
                  <a:pt x="7978" y="8223"/>
                </a:cubicBezTo>
                <a:cubicBezTo>
                  <a:pt x="10278" y="8223"/>
                  <a:pt x="12074" y="6364"/>
                  <a:pt x="12074" y="4127"/>
                </a:cubicBezTo>
                <a:cubicBezTo>
                  <a:pt x="12074" y="1796"/>
                  <a:pt x="10215" y="0"/>
                  <a:pt x="7947" y="0"/>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twoCellAnchor>
    <xdr:from>
      <xdr:col>20</xdr:col>
      <xdr:colOff>217715</xdr:colOff>
      <xdr:row>24</xdr:row>
      <xdr:rowOff>149681</xdr:rowOff>
    </xdr:from>
    <xdr:to>
      <xdr:col>28</xdr:col>
      <xdr:colOff>42920</xdr:colOff>
      <xdr:row>33</xdr:row>
      <xdr:rowOff>68723</xdr:rowOff>
    </xdr:to>
    <xdr:sp macro="" textlink="">
      <xdr:nvSpPr>
        <xdr:cNvPr id="65" name="Rectángulo redondeado 64">
          <a:hlinkClick xmlns:r="http://schemas.openxmlformats.org/officeDocument/2006/relationships" r:id="rId6"/>
          <a:extLst>
            <a:ext uri="{FF2B5EF4-FFF2-40B4-BE49-F238E27FC236}">
              <a16:creationId xmlns="" xmlns:a16="http://schemas.microsoft.com/office/drawing/2014/main" id="{00000000-0008-0000-0000-000041000000}"/>
            </a:ext>
          </a:extLst>
        </xdr:cNvPr>
        <xdr:cNvSpPr/>
      </xdr:nvSpPr>
      <xdr:spPr>
        <a:xfrm>
          <a:off x="15457715" y="4721681"/>
          <a:ext cx="5921205" cy="1633542"/>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ctr" defTabSz="914400" rtl="0" eaLnBrk="1" fontAlgn="auto" latinLnBrk="0" hangingPunct="1">
            <a:lnSpc>
              <a:spcPct val="100000"/>
            </a:lnSpc>
            <a:spcBef>
              <a:spcPts val="0"/>
            </a:spcBef>
            <a:spcAft>
              <a:spcPts val="0"/>
            </a:spcAft>
            <a:buClrTx/>
            <a:buSzTx/>
            <a:buFontTx/>
            <a:buNone/>
            <a:tabLst/>
            <a:defRPr/>
          </a:pPr>
          <a:r>
            <a:rPr lang="es-CO" sz="1800" b="0" i="0" kern="1200" baseline="0">
              <a:solidFill>
                <a:schemeClr val="lt1"/>
              </a:solidFill>
              <a:effectLst/>
              <a:latin typeface="Work Sans" panose="00000500000000000000" pitchFamily="50" charset="0"/>
              <a:ea typeface="+mn-ea"/>
              <a:cs typeface="+mn-cs"/>
            </a:rPr>
            <a:t>                   Componente 6 </a:t>
          </a:r>
          <a:endParaRPr lang="es-CO" sz="1800">
            <a:effectLst/>
            <a:latin typeface="Work Sans" panose="00000500000000000000" pitchFamily="50" charset="0"/>
          </a:endParaRPr>
        </a:p>
        <a:p>
          <a:pPr algn="ctr"/>
          <a:endParaRPr lang="es-CO"/>
        </a:p>
        <a:p>
          <a:pPr algn="ctr"/>
          <a:r>
            <a:rPr lang="es-CO" sz="1800" b="1">
              <a:latin typeface="Work Sans" panose="00000500000000000000" pitchFamily="50" charset="0"/>
            </a:rPr>
            <a:t>                       Iniciativas Adicionales</a:t>
          </a:r>
        </a:p>
      </xdr:txBody>
    </xdr:sp>
    <xdr:clientData/>
  </xdr:twoCellAnchor>
  <xdr:twoCellAnchor>
    <xdr:from>
      <xdr:col>20</xdr:col>
      <xdr:colOff>748393</xdr:colOff>
      <xdr:row>25</xdr:row>
      <xdr:rowOff>163279</xdr:rowOff>
    </xdr:from>
    <xdr:to>
      <xdr:col>22</xdr:col>
      <xdr:colOff>448795</xdr:colOff>
      <xdr:row>32</xdr:row>
      <xdr:rowOff>54430</xdr:rowOff>
    </xdr:to>
    <xdr:grpSp>
      <xdr:nvGrpSpPr>
        <xdr:cNvPr id="66" name="Google Shape;8307;p87">
          <a:hlinkClick xmlns:r="http://schemas.openxmlformats.org/officeDocument/2006/relationships" r:id="rId6"/>
          <a:extLst>
            <a:ext uri="{FF2B5EF4-FFF2-40B4-BE49-F238E27FC236}">
              <a16:creationId xmlns="" xmlns:a16="http://schemas.microsoft.com/office/drawing/2014/main" id="{00000000-0008-0000-0000-000042000000}"/>
            </a:ext>
          </a:extLst>
        </xdr:cNvPr>
        <xdr:cNvGrpSpPr/>
      </xdr:nvGrpSpPr>
      <xdr:grpSpPr>
        <a:xfrm>
          <a:off x="15988393" y="4925779"/>
          <a:ext cx="1224402" cy="1224651"/>
          <a:chOff x="5049725" y="2027900"/>
          <a:chExt cx="481750" cy="481850"/>
        </a:xfrm>
        <a:solidFill>
          <a:sysClr val="window" lastClr="FFFFFF"/>
        </a:solidFill>
      </xdr:grpSpPr>
      <xdr:sp macro="" textlink="">
        <xdr:nvSpPr>
          <xdr:cNvPr id="67" name="Google Shape;8308;p87">
            <a:extLst>
              <a:ext uri="{FF2B5EF4-FFF2-40B4-BE49-F238E27FC236}">
                <a16:creationId xmlns="" xmlns:a16="http://schemas.microsoft.com/office/drawing/2014/main" id="{00000000-0008-0000-0000-000043000000}"/>
              </a:ext>
            </a:extLst>
          </xdr:cNvPr>
          <xdr:cNvSpPr/>
        </xdr:nvSpPr>
        <xdr:spPr>
          <a:xfrm>
            <a:off x="5191775" y="2394925"/>
            <a:ext cx="197625" cy="114825"/>
          </a:xfrm>
          <a:custGeom>
            <a:avLst/>
            <a:gdLst/>
            <a:ahLst/>
            <a:cxnLst/>
            <a:rect l="l" t="t" r="r" b="b"/>
            <a:pathLst>
              <a:path w="7905" h="4593" extrusionOk="0">
                <a:moveTo>
                  <a:pt x="0" y="0"/>
                </a:moveTo>
                <a:lnTo>
                  <a:pt x="0" y="566"/>
                </a:lnTo>
                <a:cubicBezTo>
                  <a:pt x="3" y="1298"/>
                  <a:pt x="479" y="1949"/>
                  <a:pt x="1178" y="2171"/>
                </a:cubicBezTo>
                <a:cubicBezTo>
                  <a:pt x="1407" y="3502"/>
                  <a:pt x="2560" y="4593"/>
                  <a:pt x="3954" y="4593"/>
                </a:cubicBezTo>
                <a:cubicBezTo>
                  <a:pt x="5345" y="4593"/>
                  <a:pt x="6499" y="3502"/>
                  <a:pt x="6728" y="2171"/>
                </a:cubicBezTo>
                <a:cubicBezTo>
                  <a:pt x="7426" y="1949"/>
                  <a:pt x="7902" y="1298"/>
                  <a:pt x="7905" y="566"/>
                </a:cubicBezTo>
                <a:lnTo>
                  <a:pt x="7905" y="0"/>
                </a:ln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solidFill>
                <a:srgbClr val="435D74"/>
              </a:solidFill>
            </a:endParaRPr>
          </a:p>
        </xdr:txBody>
      </xdr:sp>
      <xdr:sp macro="" textlink="">
        <xdr:nvSpPr>
          <xdr:cNvPr id="68" name="Google Shape;8309;p87">
            <a:extLst>
              <a:ext uri="{FF2B5EF4-FFF2-40B4-BE49-F238E27FC236}">
                <a16:creationId xmlns="" xmlns:a16="http://schemas.microsoft.com/office/drawing/2014/main" id="{00000000-0008-0000-0000-000044000000}"/>
              </a:ext>
            </a:extLst>
          </xdr:cNvPr>
          <xdr:cNvSpPr/>
        </xdr:nvSpPr>
        <xdr:spPr>
          <a:xfrm>
            <a:off x="5113625" y="2027900"/>
            <a:ext cx="347300" cy="338825"/>
          </a:xfrm>
          <a:custGeom>
            <a:avLst/>
            <a:gdLst/>
            <a:ahLst/>
            <a:cxnLst/>
            <a:rect l="l" t="t" r="r" b="b"/>
            <a:pathLst>
              <a:path w="13892" h="13553" extrusionOk="0">
                <a:moveTo>
                  <a:pt x="7080" y="2260"/>
                </a:moveTo>
                <a:cubicBezTo>
                  <a:pt x="9574" y="2263"/>
                  <a:pt x="11594" y="4284"/>
                  <a:pt x="11597" y="6777"/>
                </a:cubicBezTo>
                <a:cubicBezTo>
                  <a:pt x="11597" y="7090"/>
                  <a:pt x="11344" y="7340"/>
                  <a:pt x="11031" y="7340"/>
                </a:cubicBezTo>
                <a:cubicBezTo>
                  <a:pt x="10718" y="7340"/>
                  <a:pt x="10468" y="7090"/>
                  <a:pt x="10468" y="6777"/>
                </a:cubicBezTo>
                <a:cubicBezTo>
                  <a:pt x="10465" y="4907"/>
                  <a:pt x="8950" y="3392"/>
                  <a:pt x="7080" y="3389"/>
                </a:cubicBezTo>
                <a:cubicBezTo>
                  <a:pt x="6767" y="3389"/>
                  <a:pt x="6514" y="3136"/>
                  <a:pt x="6514" y="2826"/>
                </a:cubicBezTo>
                <a:cubicBezTo>
                  <a:pt x="6514" y="2513"/>
                  <a:pt x="6767" y="2260"/>
                  <a:pt x="7080" y="2260"/>
                </a:cubicBezTo>
                <a:close/>
                <a:moveTo>
                  <a:pt x="7070" y="1"/>
                </a:moveTo>
                <a:cubicBezTo>
                  <a:pt x="6595" y="1"/>
                  <a:pt x="6111" y="50"/>
                  <a:pt x="5623" y="152"/>
                </a:cubicBezTo>
                <a:cubicBezTo>
                  <a:pt x="3075" y="685"/>
                  <a:pt x="1001" y="2754"/>
                  <a:pt x="459" y="5301"/>
                </a:cubicBezTo>
                <a:cubicBezTo>
                  <a:pt x="1" y="7469"/>
                  <a:pt x="567" y="9644"/>
                  <a:pt x="2015" y="11270"/>
                </a:cubicBezTo>
                <a:cubicBezTo>
                  <a:pt x="2584" y="11908"/>
                  <a:pt x="2952" y="12703"/>
                  <a:pt x="3072" y="13552"/>
                </a:cubicBezTo>
                <a:lnTo>
                  <a:pt x="11088" y="13552"/>
                </a:lnTo>
                <a:cubicBezTo>
                  <a:pt x="11221" y="12691"/>
                  <a:pt x="11597" y="11887"/>
                  <a:pt x="12175" y="11233"/>
                </a:cubicBezTo>
                <a:cubicBezTo>
                  <a:pt x="13259" y="10002"/>
                  <a:pt x="13892" y="8418"/>
                  <a:pt x="13892" y="6777"/>
                </a:cubicBezTo>
                <a:cubicBezTo>
                  <a:pt x="13892" y="2969"/>
                  <a:pt x="10766" y="1"/>
                  <a:pt x="7070" y="1"/>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solidFill>
                <a:srgbClr val="435D74"/>
              </a:solidFill>
            </a:endParaRPr>
          </a:p>
        </xdr:txBody>
      </xdr:sp>
      <xdr:sp macro="" textlink="">
        <xdr:nvSpPr>
          <xdr:cNvPr id="69" name="Google Shape;8310;p87">
            <a:extLst>
              <a:ext uri="{FF2B5EF4-FFF2-40B4-BE49-F238E27FC236}">
                <a16:creationId xmlns="" xmlns:a16="http://schemas.microsoft.com/office/drawing/2014/main" id="{00000000-0008-0000-0000-000045000000}"/>
              </a:ext>
            </a:extLst>
          </xdr:cNvPr>
          <xdr:cNvSpPr/>
        </xdr:nvSpPr>
        <xdr:spPr>
          <a:xfrm>
            <a:off x="5049725" y="2197300"/>
            <a:ext cx="56400" cy="28275"/>
          </a:xfrm>
          <a:custGeom>
            <a:avLst/>
            <a:gdLst/>
            <a:ahLst/>
            <a:cxnLst/>
            <a:rect l="l" t="t" r="r" b="b"/>
            <a:pathLst>
              <a:path w="2256" h="1131" extrusionOk="0">
                <a:moveTo>
                  <a:pt x="563" y="1"/>
                </a:moveTo>
                <a:cubicBezTo>
                  <a:pt x="250" y="1"/>
                  <a:pt x="0" y="254"/>
                  <a:pt x="0" y="567"/>
                </a:cubicBezTo>
                <a:cubicBezTo>
                  <a:pt x="0" y="877"/>
                  <a:pt x="250" y="1130"/>
                  <a:pt x="563" y="1130"/>
                </a:cubicBezTo>
                <a:lnTo>
                  <a:pt x="1693" y="1130"/>
                </a:lnTo>
                <a:cubicBezTo>
                  <a:pt x="2006" y="1130"/>
                  <a:pt x="2256" y="877"/>
                  <a:pt x="2256" y="567"/>
                </a:cubicBezTo>
                <a:cubicBezTo>
                  <a:pt x="2256" y="254"/>
                  <a:pt x="2006" y="1"/>
                  <a:pt x="1693" y="1"/>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solidFill>
                <a:srgbClr val="435D74"/>
              </a:solidFill>
            </a:endParaRPr>
          </a:p>
        </xdr:txBody>
      </xdr:sp>
      <xdr:sp macro="" textlink="">
        <xdr:nvSpPr>
          <xdr:cNvPr id="70" name="Google Shape;8311;p87">
            <a:extLst>
              <a:ext uri="{FF2B5EF4-FFF2-40B4-BE49-F238E27FC236}">
                <a16:creationId xmlns="" xmlns:a16="http://schemas.microsoft.com/office/drawing/2014/main" id="{00000000-0008-0000-0000-000046000000}"/>
              </a:ext>
            </a:extLst>
          </xdr:cNvPr>
          <xdr:cNvSpPr/>
        </xdr:nvSpPr>
        <xdr:spPr>
          <a:xfrm>
            <a:off x="5052575" y="2102800"/>
            <a:ext cx="50850" cy="48075"/>
          </a:xfrm>
          <a:custGeom>
            <a:avLst/>
            <a:gdLst/>
            <a:ahLst/>
            <a:cxnLst/>
            <a:rect l="l" t="t" r="r" b="b"/>
            <a:pathLst>
              <a:path w="2034" h="1923" extrusionOk="0">
                <a:moveTo>
                  <a:pt x="623" y="0"/>
                </a:moveTo>
                <a:cubicBezTo>
                  <a:pt x="478" y="0"/>
                  <a:pt x="333" y="56"/>
                  <a:pt x="224" y="167"/>
                </a:cubicBezTo>
                <a:cubicBezTo>
                  <a:pt x="4" y="384"/>
                  <a:pt x="1" y="736"/>
                  <a:pt x="214" y="959"/>
                </a:cubicBezTo>
                <a:lnTo>
                  <a:pt x="1015" y="1757"/>
                </a:lnTo>
                <a:cubicBezTo>
                  <a:pt x="1125" y="1867"/>
                  <a:pt x="1269" y="1922"/>
                  <a:pt x="1413" y="1922"/>
                </a:cubicBezTo>
                <a:cubicBezTo>
                  <a:pt x="1558" y="1922"/>
                  <a:pt x="1702" y="1867"/>
                  <a:pt x="1813" y="1757"/>
                </a:cubicBezTo>
                <a:cubicBezTo>
                  <a:pt x="2033" y="1534"/>
                  <a:pt x="2033" y="1179"/>
                  <a:pt x="1813" y="959"/>
                </a:cubicBezTo>
                <a:lnTo>
                  <a:pt x="1015" y="158"/>
                </a:lnTo>
                <a:cubicBezTo>
                  <a:pt x="906" y="53"/>
                  <a:pt x="764" y="0"/>
                  <a:pt x="623" y="0"/>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solidFill>
                <a:srgbClr val="435D74"/>
              </a:solidFill>
            </a:endParaRPr>
          </a:p>
        </xdr:txBody>
      </xdr:sp>
      <xdr:sp macro="" textlink="">
        <xdr:nvSpPr>
          <xdr:cNvPr id="71" name="Google Shape;8312;p87">
            <a:extLst>
              <a:ext uri="{FF2B5EF4-FFF2-40B4-BE49-F238E27FC236}">
                <a16:creationId xmlns="" xmlns:a16="http://schemas.microsoft.com/office/drawing/2014/main" id="{00000000-0008-0000-0000-000047000000}"/>
              </a:ext>
            </a:extLst>
          </xdr:cNvPr>
          <xdr:cNvSpPr/>
        </xdr:nvSpPr>
        <xdr:spPr>
          <a:xfrm>
            <a:off x="5052575" y="2272175"/>
            <a:ext cx="50700" cy="47900"/>
          </a:xfrm>
          <a:custGeom>
            <a:avLst/>
            <a:gdLst/>
            <a:ahLst/>
            <a:cxnLst/>
            <a:rect l="l" t="t" r="r" b="b"/>
            <a:pathLst>
              <a:path w="2028" h="1916" extrusionOk="0">
                <a:moveTo>
                  <a:pt x="1405" y="0"/>
                </a:moveTo>
                <a:cubicBezTo>
                  <a:pt x="1264" y="0"/>
                  <a:pt x="1124" y="53"/>
                  <a:pt x="1015" y="159"/>
                </a:cubicBezTo>
                <a:lnTo>
                  <a:pt x="214" y="960"/>
                </a:lnTo>
                <a:cubicBezTo>
                  <a:pt x="1" y="1179"/>
                  <a:pt x="4" y="1532"/>
                  <a:pt x="224" y="1749"/>
                </a:cubicBezTo>
                <a:cubicBezTo>
                  <a:pt x="333" y="1860"/>
                  <a:pt x="478" y="1916"/>
                  <a:pt x="623" y="1916"/>
                </a:cubicBezTo>
                <a:cubicBezTo>
                  <a:pt x="764" y="1916"/>
                  <a:pt x="906" y="1863"/>
                  <a:pt x="1015" y="1758"/>
                </a:cubicBezTo>
                <a:lnTo>
                  <a:pt x="1813" y="960"/>
                </a:lnTo>
                <a:cubicBezTo>
                  <a:pt x="2027" y="737"/>
                  <a:pt x="2024" y="384"/>
                  <a:pt x="1804" y="168"/>
                </a:cubicBezTo>
                <a:cubicBezTo>
                  <a:pt x="1695" y="56"/>
                  <a:pt x="1550" y="0"/>
                  <a:pt x="1405" y="0"/>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solidFill>
                <a:srgbClr val="435D74"/>
              </a:solidFill>
            </a:endParaRPr>
          </a:p>
        </xdr:txBody>
      </xdr:sp>
      <xdr:sp macro="" textlink="">
        <xdr:nvSpPr>
          <xdr:cNvPr id="72" name="Google Shape;8313;p87">
            <a:extLst>
              <a:ext uri="{FF2B5EF4-FFF2-40B4-BE49-F238E27FC236}">
                <a16:creationId xmlns="" xmlns:a16="http://schemas.microsoft.com/office/drawing/2014/main" id="{00000000-0008-0000-0000-000048000000}"/>
              </a:ext>
            </a:extLst>
          </xdr:cNvPr>
          <xdr:cNvSpPr/>
        </xdr:nvSpPr>
        <xdr:spPr>
          <a:xfrm>
            <a:off x="5475050" y="2197300"/>
            <a:ext cx="56425" cy="28275"/>
          </a:xfrm>
          <a:custGeom>
            <a:avLst/>
            <a:gdLst/>
            <a:ahLst/>
            <a:cxnLst/>
            <a:rect l="l" t="t" r="r" b="b"/>
            <a:pathLst>
              <a:path w="2257" h="1131" extrusionOk="0">
                <a:moveTo>
                  <a:pt x="564" y="1"/>
                </a:moveTo>
                <a:cubicBezTo>
                  <a:pt x="251" y="1"/>
                  <a:pt x="1" y="254"/>
                  <a:pt x="1" y="567"/>
                </a:cubicBezTo>
                <a:cubicBezTo>
                  <a:pt x="1" y="877"/>
                  <a:pt x="251" y="1130"/>
                  <a:pt x="564" y="1130"/>
                </a:cubicBezTo>
                <a:lnTo>
                  <a:pt x="1693" y="1130"/>
                </a:lnTo>
                <a:cubicBezTo>
                  <a:pt x="2006" y="1130"/>
                  <a:pt x="2256" y="877"/>
                  <a:pt x="2256" y="567"/>
                </a:cubicBezTo>
                <a:cubicBezTo>
                  <a:pt x="2256" y="254"/>
                  <a:pt x="2006" y="1"/>
                  <a:pt x="1693" y="1"/>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solidFill>
                <a:srgbClr val="435D74"/>
              </a:solidFill>
            </a:endParaRPr>
          </a:p>
        </xdr:txBody>
      </xdr:sp>
      <xdr:sp macro="" textlink="">
        <xdr:nvSpPr>
          <xdr:cNvPr id="73" name="Google Shape;8314;p87">
            <a:extLst>
              <a:ext uri="{FF2B5EF4-FFF2-40B4-BE49-F238E27FC236}">
                <a16:creationId xmlns="" xmlns:a16="http://schemas.microsoft.com/office/drawing/2014/main" id="{00000000-0008-0000-0000-000049000000}"/>
              </a:ext>
            </a:extLst>
          </xdr:cNvPr>
          <xdr:cNvSpPr/>
        </xdr:nvSpPr>
        <xdr:spPr>
          <a:xfrm>
            <a:off x="5477925" y="2102800"/>
            <a:ext cx="50675" cy="47900"/>
          </a:xfrm>
          <a:custGeom>
            <a:avLst/>
            <a:gdLst/>
            <a:ahLst/>
            <a:cxnLst/>
            <a:rect l="l" t="t" r="r" b="b"/>
            <a:pathLst>
              <a:path w="2027" h="1916" extrusionOk="0">
                <a:moveTo>
                  <a:pt x="1405" y="0"/>
                </a:moveTo>
                <a:cubicBezTo>
                  <a:pt x="1264" y="0"/>
                  <a:pt x="1123" y="53"/>
                  <a:pt x="1015" y="158"/>
                </a:cubicBezTo>
                <a:lnTo>
                  <a:pt x="214" y="959"/>
                </a:lnTo>
                <a:cubicBezTo>
                  <a:pt x="0" y="1179"/>
                  <a:pt x="3" y="1531"/>
                  <a:pt x="223" y="1748"/>
                </a:cubicBezTo>
                <a:cubicBezTo>
                  <a:pt x="333" y="1860"/>
                  <a:pt x="478" y="1915"/>
                  <a:pt x="623" y="1915"/>
                </a:cubicBezTo>
                <a:cubicBezTo>
                  <a:pt x="764" y="1915"/>
                  <a:pt x="905" y="1863"/>
                  <a:pt x="1015" y="1757"/>
                </a:cubicBezTo>
                <a:lnTo>
                  <a:pt x="1813" y="959"/>
                </a:lnTo>
                <a:cubicBezTo>
                  <a:pt x="2027" y="736"/>
                  <a:pt x="2024" y="384"/>
                  <a:pt x="1804" y="167"/>
                </a:cubicBezTo>
                <a:cubicBezTo>
                  <a:pt x="1694" y="56"/>
                  <a:pt x="1549" y="0"/>
                  <a:pt x="1405" y="0"/>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solidFill>
                <a:srgbClr val="435D74"/>
              </a:solidFill>
            </a:endParaRPr>
          </a:p>
        </xdr:txBody>
      </xdr:sp>
      <xdr:sp macro="" textlink="">
        <xdr:nvSpPr>
          <xdr:cNvPr id="74" name="Google Shape;8315;p87">
            <a:extLst>
              <a:ext uri="{FF2B5EF4-FFF2-40B4-BE49-F238E27FC236}">
                <a16:creationId xmlns="" xmlns:a16="http://schemas.microsoft.com/office/drawing/2014/main" id="{00000000-0008-0000-0000-00004A000000}"/>
              </a:ext>
            </a:extLst>
          </xdr:cNvPr>
          <xdr:cNvSpPr/>
        </xdr:nvSpPr>
        <xdr:spPr>
          <a:xfrm>
            <a:off x="5477775" y="2272000"/>
            <a:ext cx="50825" cy="48075"/>
          </a:xfrm>
          <a:custGeom>
            <a:avLst/>
            <a:gdLst/>
            <a:ahLst/>
            <a:cxnLst/>
            <a:rect l="l" t="t" r="r" b="b"/>
            <a:pathLst>
              <a:path w="2033" h="1923" extrusionOk="0">
                <a:moveTo>
                  <a:pt x="621" y="1"/>
                </a:moveTo>
                <a:cubicBezTo>
                  <a:pt x="476" y="1"/>
                  <a:pt x="331" y="56"/>
                  <a:pt x="220" y="166"/>
                </a:cubicBezTo>
                <a:cubicBezTo>
                  <a:pt x="0" y="388"/>
                  <a:pt x="0" y="744"/>
                  <a:pt x="220" y="967"/>
                </a:cubicBezTo>
                <a:lnTo>
                  <a:pt x="1021" y="1765"/>
                </a:lnTo>
                <a:cubicBezTo>
                  <a:pt x="1129" y="1870"/>
                  <a:pt x="1270" y="1923"/>
                  <a:pt x="1411" y="1923"/>
                </a:cubicBezTo>
                <a:cubicBezTo>
                  <a:pt x="1555" y="1923"/>
                  <a:pt x="1700" y="1867"/>
                  <a:pt x="1810" y="1756"/>
                </a:cubicBezTo>
                <a:cubicBezTo>
                  <a:pt x="2030" y="1539"/>
                  <a:pt x="2033" y="1186"/>
                  <a:pt x="1819" y="967"/>
                </a:cubicBezTo>
                <a:lnTo>
                  <a:pt x="1021" y="166"/>
                </a:lnTo>
                <a:cubicBezTo>
                  <a:pt x="910" y="56"/>
                  <a:pt x="765" y="1"/>
                  <a:pt x="621" y="1"/>
                </a:cubicBezTo>
                <a:close/>
              </a:path>
            </a:pathLst>
          </a:custGeom>
          <a:grp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solidFill>
                <a:srgbClr val="435D74"/>
              </a:solidFill>
            </a:endParaRPr>
          </a:p>
        </xdr:txBody>
      </xdr:sp>
    </xdr:grpSp>
    <xdr:clientData/>
  </xdr:twoCellAnchor>
  <xdr:twoCellAnchor>
    <xdr:from>
      <xdr:col>8</xdr:col>
      <xdr:colOff>174625</xdr:colOff>
      <xdr:row>40</xdr:row>
      <xdr:rowOff>177800</xdr:rowOff>
    </xdr:from>
    <xdr:to>
      <xdr:col>25</xdr:col>
      <xdr:colOff>717095</xdr:colOff>
      <xdr:row>44</xdr:row>
      <xdr:rowOff>123372</xdr:rowOff>
    </xdr:to>
    <xdr:sp macro="" textlink="">
      <xdr:nvSpPr>
        <xdr:cNvPr id="148" name="CuadroTexto 147">
          <a:extLst>
            <a:ext uri="{FF2B5EF4-FFF2-40B4-BE49-F238E27FC236}">
              <a16:creationId xmlns="" xmlns:a16="http://schemas.microsoft.com/office/drawing/2014/main" id="{00000000-0008-0000-0000-000094000000}"/>
            </a:ext>
          </a:extLst>
        </xdr:cNvPr>
        <xdr:cNvSpPr txBox="1"/>
      </xdr:nvSpPr>
      <xdr:spPr>
        <a:xfrm>
          <a:off x="6270625" y="7797800"/>
          <a:ext cx="13496470" cy="707572"/>
        </a:xfrm>
        <a:prstGeom prst="rect">
          <a:avLst/>
        </a:prstGeom>
        <a:solidFill>
          <a:schemeClr val="accent5">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400" b="1" i="0" baseline="0">
              <a:solidFill>
                <a:schemeClr val="bg1"/>
              </a:solidFill>
              <a:latin typeface="Work Sans" panose="00000500000000000000" pitchFamily="50" charset="0"/>
            </a:rPr>
            <a:t>Para visualizar cada componente ingrese dando dar Clic en el recuadro de su interés.</a:t>
          </a:r>
          <a:endParaRPr lang="es-CO" sz="2400" b="1" i="0">
            <a:solidFill>
              <a:schemeClr val="bg1"/>
            </a:solidFill>
            <a:latin typeface="Work Sans" panose="00000500000000000000" pitchFamily="50" charset="0"/>
          </a:endParaRPr>
        </a:p>
      </xdr:txBody>
    </xdr:sp>
    <xdr:clientData/>
  </xdr:twoCellAnchor>
  <xdr:twoCellAnchor>
    <xdr:from>
      <xdr:col>23</xdr:col>
      <xdr:colOff>508000</xdr:colOff>
      <xdr:row>39</xdr:row>
      <xdr:rowOff>3175</xdr:rowOff>
    </xdr:from>
    <xdr:to>
      <xdr:col>26</xdr:col>
      <xdr:colOff>190500</xdr:colOff>
      <xdr:row>40</xdr:row>
      <xdr:rowOff>175788</xdr:rowOff>
    </xdr:to>
    <xdr:sp macro="" textlink="">
      <xdr:nvSpPr>
        <xdr:cNvPr id="149" name="CuadroTexto 12">
          <a:extLst>
            <a:ext uri="{FF2B5EF4-FFF2-40B4-BE49-F238E27FC236}">
              <a16:creationId xmlns="" xmlns:a16="http://schemas.microsoft.com/office/drawing/2014/main" id="{00000000-0008-0000-0000-000095000000}"/>
            </a:ext>
          </a:extLst>
        </xdr:cNvPr>
        <xdr:cNvSpPr txBox="1"/>
      </xdr:nvSpPr>
      <xdr:spPr>
        <a:xfrm>
          <a:off x="18034000" y="7432675"/>
          <a:ext cx="1968500" cy="363113"/>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800" b="1">
              <a:solidFill>
                <a:schemeClr val="accent5">
                  <a:lumMod val="75000"/>
                </a:schemeClr>
              </a:solidFill>
              <a:latin typeface="Work Sans" panose="00000500000000000000" pitchFamily="50" charset="0"/>
            </a:rPr>
            <a:t>Vigencia 2021</a:t>
          </a:r>
        </a:p>
      </xdr:txBody>
    </xdr:sp>
    <xdr:clientData/>
  </xdr:twoCellAnchor>
  <xdr:twoCellAnchor>
    <xdr:from>
      <xdr:col>2</xdr:col>
      <xdr:colOff>98426</xdr:colOff>
      <xdr:row>38</xdr:row>
      <xdr:rowOff>69850</xdr:rowOff>
    </xdr:from>
    <xdr:to>
      <xdr:col>6</xdr:col>
      <xdr:colOff>746125</xdr:colOff>
      <xdr:row>44</xdr:row>
      <xdr:rowOff>88900</xdr:rowOff>
    </xdr:to>
    <xdr:sp macro="" textlink="">
      <xdr:nvSpPr>
        <xdr:cNvPr id="150" name="Rectángulo redondeado 149">
          <a:extLst>
            <a:ext uri="{FF2B5EF4-FFF2-40B4-BE49-F238E27FC236}">
              <a16:creationId xmlns="" xmlns:a16="http://schemas.microsoft.com/office/drawing/2014/main" id="{00000000-0008-0000-0000-000096000000}"/>
            </a:ext>
          </a:extLst>
        </xdr:cNvPr>
        <xdr:cNvSpPr/>
      </xdr:nvSpPr>
      <xdr:spPr>
        <a:xfrm>
          <a:off x="1622426" y="7308850"/>
          <a:ext cx="3695699" cy="1162050"/>
        </a:xfrm>
        <a:prstGeom prst="roundRect">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es-CO" sz="1400" b="1">
            <a:solidFill>
              <a:srgbClr val="0F7DC7"/>
            </a:solidFill>
            <a:latin typeface="Verdana" panose="020B0604030504040204" pitchFamily="34" charset="0"/>
            <a:ea typeface="Verdana" panose="020B0604030504040204" pitchFamily="34" charset="0"/>
            <a:cs typeface="Verdana" panose="020B0604030504040204" pitchFamily="34" charset="0"/>
          </a:endParaRPr>
        </a:p>
        <a:p>
          <a:r>
            <a:rPr lang="es-CO" sz="1400" b="1">
              <a:solidFill>
                <a:srgbClr val="0F7DC7"/>
              </a:solidFill>
              <a:latin typeface="Verdana" panose="020B0604030504040204" pitchFamily="34" charset="0"/>
              <a:ea typeface="Verdana" panose="020B0604030504040204" pitchFamily="34" charset="0"/>
              <a:cs typeface="Verdana" panose="020B0604030504040204" pitchFamily="34" charset="0"/>
            </a:rPr>
            <a:t>Ministerio de Cultura</a:t>
          </a:r>
        </a:p>
        <a:p>
          <a:r>
            <a:rPr lang="es-CO" sz="1200" b="1">
              <a:solidFill>
                <a:srgbClr val="0F7DC7"/>
              </a:solidFill>
              <a:latin typeface="Work Sans" panose="00000500000000000000" pitchFamily="50" charset="0"/>
            </a:rPr>
            <a:t>Sede principal: </a:t>
          </a:r>
          <a:r>
            <a:rPr lang="es-CO" sz="1200">
              <a:solidFill>
                <a:srgbClr val="0F7DC7"/>
              </a:solidFill>
              <a:latin typeface="Work Sans" panose="00000500000000000000" pitchFamily="50" charset="0"/>
            </a:rPr>
            <a:t>Carrera 8 No. 8-55 </a:t>
          </a:r>
        </a:p>
        <a:p>
          <a:r>
            <a:rPr lang="es-CO" sz="1200" b="1">
              <a:solidFill>
                <a:srgbClr val="0F7DC7"/>
              </a:solidFill>
              <a:latin typeface="Work Sans" panose="00000500000000000000" pitchFamily="50" charset="0"/>
            </a:rPr>
            <a:t>En Bogotá: </a:t>
          </a:r>
          <a:r>
            <a:rPr lang="es-CO" sz="1200">
              <a:solidFill>
                <a:srgbClr val="0F7DC7"/>
              </a:solidFill>
              <a:latin typeface="Work Sans" panose="00000500000000000000" pitchFamily="50" charset="0"/>
            </a:rPr>
            <a:t>PBX 3424100 </a:t>
          </a:r>
        </a:p>
        <a:p>
          <a:r>
            <a:rPr lang="es-CO" sz="1200" b="1">
              <a:solidFill>
                <a:srgbClr val="0F7DC7"/>
              </a:solidFill>
              <a:latin typeface="Work Sans" panose="00000500000000000000" pitchFamily="50" charset="0"/>
            </a:rPr>
            <a:t>Línea gratuita nacional:</a:t>
          </a:r>
          <a:r>
            <a:rPr lang="es-CO" sz="1200">
              <a:solidFill>
                <a:srgbClr val="0F7DC7"/>
              </a:solidFill>
              <a:latin typeface="Work Sans" panose="00000500000000000000" pitchFamily="50" charset="0"/>
            </a:rPr>
            <a:t> 01 8000 938 081 </a:t>
          </a:r>
        </a:p>
        <a:p>
          <a:r>
            <a:rPr lang="es-CO" sz="1200" b="1">
              <a:solidFill>
                <a:srgbClr val="0F7DC7"/>
              </a:solidFill>
              <a:latin typeface="Work Sans" panose="00000500000000000000" pitchFamily="50" charset="0"/>
            </a:rPr>
            <a:t>Correo: </a:t>
          </a:r>
          <a:r>
            <a:rPr lang="es-CO" sz="1200">
              <a:solidFill>
                <a:srgbClr val="0F7DC7"/>
              </a:solidFill>
              <a:latin typeface="Work Sans" panose="00000500000000000000" pitchFamily="50" charset="0"/>
            </a:rPr>
            <a:t>SIGI@mincultura.gov.co</a:t>
          </a:r>
        </a:p>
        <a:p>
          <a:endParaRPr lang="es-CO" sz="1400">
            <a:solidFill>
              <a:srgbClr val="2C98BE"/>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108857</xdr:colOff>
      <xdr:row>1</xdr:row>
      <xdr:rowOff>149655</xdr:rowOff>
    </xdr:from>
    <xdr:to>
      <xdr:col>5</xdr:col>
      <xdr:colOff>612322</xdr:colOff>
      <xdr:row>5</xdr:row>
      <xdr:rowOff>140597</xdr:rowOff>
    </xdr:to>
    <xdr:pic>
      <xdr:nvPicPr>
        <xdr:cNvPr id="81" name="Imagen 80"/>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8857" y="340155"/>
          <a:ext cx="4313465" cy="75294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1057275</xdr:colOff>
      <xdr:row>8</xdr:row>
      <xdr:rowOff>0</xdr:rowOff>
    </xdr:to>
    <xdr:sp macro="" textlink="">
      <xdr:nvSpPr>
        <xdr:cNvPr id="2" name="AutoShape 15">
          <a:extLst>
            <a:ext uri="{FF2B5EF4-FFF2-40B4-BE49-F238E27FC236}">
              <a16:creationId xmlns="" xmlns:a16="http://schemas.microsoft.com/office/drawing/2014/main" id="{00000000-0008-0000-0200-000002000000}"/>
            </a:ext>
          </a:extLst>
        </xdr:cNvPr>
        <xdr:cNvSpPr>
          <a:spLocks noChangeArrowheads="1"/>
        </xdr:cNvSpPr>
      </xdr:nvSpPr>
      <xdr:spPr bwMode="auto">
        <a:xfrm>
          <a:off x="0" y="1200150"/>
          <a:ext cx="8639175" cy="101727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828675</xdr:colOff>
      <xdr:row>3</xdr:row>
      <xdr:rowOff>504825</xdr:rowOff>
    </xdr:from>
    <xdr:to>
      <xdr:col>12</xdr:col>
      <xdr:colOff>828675</xdr:colOff>
      <xdr:row>10</xdr:row>
      <xdr:rowOff>2115</xdr:rowOff>
    </xdr:to>
    <xdr:pic>
      <xdr:nvPicPr>
        <xdr:cNvPr id="2" name="Imagen 5">
          <a:hlinkClick xmlns:r="http://schemas.openxmlformats.org/officeDocument/2006/relationships" r:id="rId1"/>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754100" y="1209675"/>
          <a:ext cx="0" cy="5484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mcultura-my.sharepoint.com/:w:/g/personal/mortizm_mincultura_gov_co1/EXNbPGtzUz9Ml2ibrpJEAc4BTn3sl9aUoJdJx8ThiZGcng?e=U8AA8S" TargetMode="External"/><Relationship Id="rId7" Type="http://schemas.openxmlformats.org/officeDocument/2006/relationships/hyperlink" Target="https://mng.mincultura.gov.co/ministerio/rendicion-de-cuentas/informes%20de%20evaluacion/control%20interno/Paginas/default.aspx" TargetMode="External"/><Relationship Id="rId2" Type="http://schemas.openxmlformats.org/officeDocument/2006/relationships/hyperlink" Target="https://calidad.mincultura.gov.co/Mejoramiento/frmReporteMejoramiento2.aspx" TargetMode="External"/><Relationship Id="rId1" Type="http://schemas.openxmlformats.org/officeDocument/2006/relationships/hyperlink" Target="https://calidad.mincultura.gov.co/Mejoramiento/frmReporteMejoramiento2.aspx" TargetMode="External"/><Relationship Id="rId6" Type="http://schemas.openxmlformats.org/officeDocument/2006/relationships/hyperlink" Target="https://calidad.mincultura.gov.co/Mejoramiento/frmReporteMejoramiento2.aspx" TargetMode="External"/><Relationship Id="rId5" Type="http://schemas.openxmlformats.org/officeDocument/2006/relationships/hyperlink" Target="https://mng.mincultura.gov.co/transparenciainfo/Paginas/mapa-de-riesgos-de-corrupcion-2022.aspx" TargetMode="External"/><Relationship Id="rId10" Type="http://schemas.openxmlformats.org/officeDocument/2006/relationships/comments" Target="../comments1.xml"/><Relationship Id="rId4" Type="http://schemas.openxmlformats.org/officeDocument/2006/relationships/hyperlink" Target="https://mcultura-my.sharepoint.com/:w:/g/personal/mortizm_mincultura_gov_co1/EXNbPGtzUz9Ml2ibrpJEAc4BTn3sl9aUoJdJx8ThiZGcng?e=U8AA8S"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mng.mincultura.gov.co/ministerio/rendicion-de-cuentas/Paginas/rendicion-de-cuentas.aspx" TargetMode="External"/><Relationship Id="rId3" Type="http://schemas.openxmlformats.org/officeDocument/2006/relationships/hyperlink" Target="https://mng.mincultura.gov.co/ministerio/rendicion-de-cuentas/Documents/Cronograma%20de%20actividades%20PCy%20RCS12022%20(1).pdf" TargetMode="External"/><Relationship Id="rId7" Type="http://schemas.openxmlformats.org/officeDocument/2006/relationships/hyperlink" Target="https://mng.mincultura.gov.co/ministerio/rendicion-de-cuentas/Paginas/rendicion-de-cuentas.aspx" TargetMode="External"/><Relationship Id="rId2" Type="http://schemas.openxmlformats.org/officeDocument/2006/relationships/hyperlink" Target="https://mng.mincultura.gov.co/ministerio/rendicion-de-cuentas/Documents/Cronograma%20de%20actividades%20PCy%20RCS12022%20(1).pdf" TargetMode="External"/><Relationship Id="rId1" Type="http://schemas.openxmlformats.org/officeDocument/2006/relationships/hyperlink" Target="https://mng.mincultura.gov.co/ministerio/rendicion-de-cuentas/Paginas/rendicion-de-cuentas.aspx" TargetMode="External"/><Relationship Id="rId6" Type="http://schemas.openxmlformats.org/officeDocument/2006/relationships/hyperlink" Target="https://mng.mincultura.gov.co/ministerio/rendicion-de-cuentas/Paginas/rendicion-de-cuentas.aspx" TargetMode="External"/><Relationship Id="rId11" Type="http://schemas.openxmlformats.org/officeDocument/2006/relationships/drawing" Target="../drawings/drawing3.xml"/><Relationship Id="rId5" Type="http://schemas.openxmlformats.org/officeDocument/2006/relationships/hyperlink" Target="https://mng.mincultura.gov.co/ministerio/rendicion-de-cuentas/Paginas/rendicion-de-cuentas.aspx" TargetMode="External"/><Relationship Id="rId10" Type="http://schemas.openxmlformats.org/officeDocument/2006/relationships/printerSettings" Target="../printerSettings/printerSettings4.bin"/><Relationship Id="rId4" Type="http://schemas.openxmlformats.org/officeDocument/2006/relationships/hyperlink" Target="https://www.noticiasrcn.com/colombia/angelica-mayolo-y-su-gestion-como-mincultura-425521" TargetMode="External"/><Relationship Id="rId9" Type="http://schemas.openxmlformats.org/officeDocument/2006/relationships/hyperlink" Target="https://mng.mincultura.gov.co/ministerio/rendicion-de-cuentas/Paginas/rendicion-de-cuentas.aspx"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cultura-my.sharepoint.com/:x:/r/personal/kneira_mincultura_gov_co/_layouts/15/Doc.aspx?sourcedoc=%7BB3EF9B50-17D0-4270-9517-6EF6FA07F6EE%7D&amp;file=4.%20ATENCI%C3%93N%20CHAT.xlsx&amp;action=default&amp;mobileredirect=true" TargetMode="External"/><Relationship Id="rId13" Type="http://schemas.openxmlformats.org/officeDocument/2006/relationships/printerSettings" Target="../printerSettings/printerSettings5.bin"/><Relationship Id="rId3" Type="http://schemas.openxmlformats.org/officeDocument/2006/relationships/hyperlink" Target="https://mcultura-my.sharepoint.com/personal/kneira_mincultura_gov_co/_layouts/15/onedrive.aspx?id=%2Fpersonal%2Fkneira%5Fmincultura%5Fgov%5Fco%2FDocuments%2FGrabaciones%2D2021%2FARTICULACI%C3%93N%2DDireccionamiento%20de%20documentos%20%20AZ%20y%20PQRSD%2D%20Direcci%C3%B3n%20de%20Estrategia%2C%20Desarrollo%20y%20Emprendimiento%2D20220126%5F160646%2DGrabaci%C3%B3n%20de%20la%20reuni%C3%B3n%2Emp4&amp;parent=%2Fpersonal%2Fkneira%5Fmincultura%5Fgov%5Fco%2FDocuments%2FGrabaciones%2D2021" TargetMode="External"/><Relationship Id="rId7" Type="http://schemas.openxmlformats.org/officeDocument/2006/relationships/hyperlink" Target="https://mng.mincultura.gov.co/ministerio/atencion-al-ciudadano/caracterizacion-de-usuarios/Paginas/Percepci&#243;n-y-satisfacci&#243;n.aspx" TargetMode="External"/><Relationship Id="rId12" Type="http://schemas.openxmlformats.org/officeDocument/2006/relationships/hyperlink" Target="https://mng.mincultura.gov.co/ministerio/atencion-al-ciudadano/caracterizacion-de-usuarios/Paginas/Percepci&#243;n-y-satisfacci&#243;n.aspx" TargetMode="External"/><Relationship Id="rId2" Type="http://schemas.openxmlformats.org/officeDocument/2006/relationships/hyperlink" Target="https://mng.mincultura.gov.co/ministerio/atencion-al-ciudadano/Paginas/canalesdeatencio&#769;n.aspx" TargetMode="External"/><Relationship Id="rId1" Type="http://schemas.openxmlformats.org/officeDocument/2006/relationships/hyperlink" Target="https://mcultura-my.sharepoint.com/personal/sigi_mincultura_gov_co/_layouts/15/onedrive.aspx?id=%2Fpersonal%2Fsigi%5Fmincultura%5Fgov%5Fco%2FDocuments%2F2022%20Cronograma%20y%20evidencias%20actividades%20de%20Participaci%C3%B3n%20Ciudadana%20y%20Rendici%C3%B3n%20de%20Cuentas&amp;ga=1" TargetMode="External"/><Relationship Id="rId6" Type="http://schemas.openxmlformats.org/officeDocument/2006/relationships/hyperlink" Target="https://mng.mincultura.gov.co/ministerio/atencion-al-ciudadano/Paginas/informes-de-gestion-PQRSD.aspx%22" TargetMode="External"/><Relationship Id="rId11" Type="http://schemas.openxmlformats.org/officeDocument/2006/relationships/hyperlink" Target="https://mng.mincultura.gov.co/ministerio/atencion-al-ciudadano/Paginas/informes-de-gestion-PQRSD.aspx" TargetMode="External"/><Relationship Id="rId5" Type="http://schemas.openxmlformats.org/officeDocument/2006/relationships/hyperlink" Target="https://mng.mincultura.gov.co/ministerio/atencion-al-ciudadano/Paginas/informes-de-gestion-PQRSD.aspx" TargetMode="External"/><Relationship Id="rId10" Type="http://schemas.openxmlformats.org/officeDocument/2006/relationships/hyperlink" Target="http://calidad.mincultura.gov.co/Administracion/frmFrameSet.aspx?Ruta=Li4vRnJhbWVTZXRBcnRpY3Vsby5hc3A/UGFnaW5hPWJhbmNvY29ub2NpbWllbnRvTWluY3VsdHVyYS8wLzBGNEU0NDgyLTlGNDQtNDZBOS05QTk4LUM2NEY3MzQ3QjQ0Ri8wRjRFNDQ4Mi05RjQ0LTQ2QTktOUE5OC1DNjRGNzM0N0I0NEYuYXNwJklEQVJUSUNVTE89MTE3ODM=" TargetMode="External"/><Relationship Id="rId4" Type="http://schemas.openxmlformats.org/officeDocument/2006/relationships/hyperlink" Target="https://mcultura-my.sharepoint.com/:x:/r/personal/kneira_mincultura_gov_co/_layouts/15/Doc.aspx?sourcedoc=%7BB3EF9B50-17D0-4270-9517-6EF6FA07F6EE%7D&amp;file=4.%20ATENCI%C3%93N%20CHAT.xlsx&amp;action=default&amp;mobileredirect=true" TargetMode="External"/><Relationship Id="rId9" Type="http://schemas.openxmlformats.org/officeDocument/2006/relationships/hyperlink" Target="http://calidad.mincultura.gov.co/Administracion/frmFrameSet.aspx?Ruta=Li4vRnJhbWVTZXRBcnRpY3Vsby5hc3A/UGFnaW5hPUJhbmNvQ29ub2NpbWllbnRvTWluY3VsdHVyYS8xLzFmNGIzMGYxMmM3ZDQ5NDZiZmY1MjgzNzE0ZTk0NjA0LzFmNGIzMGYxMmM3ZDQ5NDZiZmY1MjgzNzE0ZTk0NjA0LmFzcCZJREFSVElDVUxPPTE2NzY2"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mng.mincultura.gov.co/ministerio/atencion-al-ciudadano/Paginas/Registro%20de%20peticiones.aspx" TargetMode="External"/><Relationship Id="rId3" Type="http://schemas.openxmlformats.org/officeDocument/2006/relationships/hyperlink" Target="https://mng.mincultura.gov.co/transparenciainfo/Paginas/default.aspx" TargetMode="External"/><Relationship Id="rId7" Type="http://schemas.openxmlformats.org/officeDocument/2006/relationships/hyperlink" Target="https://mng.mincultura.gov.co/ministerio/atencion-al-ciudadano/Paginas/informes-de-gestion-PQRSD.aspx" TargetMode="External"/><Relationship Id="rId2" Type="http://schemas.openxmlformats.org/officeDocument/2006/relationships/hyperlink" Target="https://mng.mincultura.gov.co/ministerio/atencion-al-ciudadano/Paginas/canalesdeatencio&#769;n.aspx" TargetMode="External"/><Relationship Id="rId1" Type="http://schemas.openxmlformats.org/officeDocument/2006/relationships/hyperlink" Target="https://www.datos.gov.co/Cultura/Indice-Informaci-n-Clasificada-Reservada/4mka-qdvc" TargetMode="External"/><Relationship Id="rId6" Type="http://schemas.openxmlformats.org/officeDocument/2006/relationships/hyperlink" Target="https://mng.mincultura.gov.co/transparenciainfo/Documents/5.%20TR&#193;MITES/RESOLUCION%200922-2022_ACTUALIZA%20VALOR%20DE%20FOTOCOPIAS%20ANTE%20MC%20EN%20EL%20EJERCICIO%20DEL%20DERECHO%20DE%20PETICION.pdf" TargetMode="External"/><Relationship Id="rId5" Type="http://schemas.openxmlformats.org/officeDocument/2006/relationships/hyperlink" Target="https://mng.mincultura.gov.co/ministerio/atencion-al-ciudadano/Documents/INFORME%20GESTI&#211;N%20PQRSD%20TRIMESTRE%202-2022%20.pdf" TargetMode="External"/><Relationship Id="rId10" Type="http://schemas.openxmlformats.org/officeDocument/2006/relationships/printerSettings" Target="../printerSettings/printerSettings6.bin"/><Relationship Id="rId4" Type="http://schemas.openxmlformats.org/officeDocument/2006/relationships/hyperlink" Target="https://mng.mincultura.gov.co/ministerio/atencion-al-ciudadano/Documents/INFORME%20GESTI&#211;N%20PQRSD%20TRIMESTRE%202-2022%20.pdf" TargetMode="External"/><Relationship Id="rId9" Type="http://schemas.openxmlformats.org/officeDocument/2006/relationships/hyperlink" Target="https://mng.mincultura.gov.co/ministerio/atencion-al-ciudadano/Paginas/informes-de-gestion-PQRSD.asp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mcultura-my.sharepoint.com/personal/sigi_mincultura_gov_co/_layouts/15/onedrive.aspx?id=%2Fpersonal%2Fsigi%5Fmincultura%5Fgov%5Fco%2FDocuments%2FSeguimiento%20PAAC%202022%2FTercer%20Seguimiento%2FComponente%206%20Iniciativas%20adicionales&amp;ct=1671548075765&amp;or=OWA%2DNT&amp;cid=5d008f78%2D77a3%2D4aa7%2D3c64%2D9ad4d110be0d&amp;ga=1" TargetMode="External"/><Relationship Id="rId3" Type="http://schemas.openxmlformats.org/officeDocument/2006/relationships/hyperlink" Target="https://mcultura-my.sharepoint.com/personal/sigi_mincultura_gov_co/_layouts/15/onedrive.aspx?ct=1662386359599&amp;or=OWA%2DNT&amp;cid=7fd9cbe7%2D1f59%2D4ce6%2D1584%2Daf76cf49a1c5&amp;ga=1&amp;id=%2Fpersonal%2Fsigi%5Fmincultura%5Fgov%5Fco%2FDocuments%2FSeguimiento%20PAAC%202022%2FComponente%206%20Iniciativas%20adicionales%2FActividad%201" TargetMode="External"/><Relationship Id="rId7" Type="http://schemas.openxmlformats.org/officeDocument/2006/relationships/hyperlink" Target="https://forms.office.com/Pages/ResponsePage.aspx?id=Tovyk1yTFEyIrOSGl8H8l4Ad7fd5b9xHvYuwFWmkJexUQjZNUTNYRDlZSVVQUENZMEVWMkM0SDBLSCQlQCNjPTEu" TargetMode="External"/><Relationship Id="rId2" Type="http://schemas.openxmlformats.org/officeDocument/2006/relationships/hyperlink" Target="https://mcultura-my.sharepoint.com/personal/cvelasquez_mincultura_gov_co/_layouts/15/onedrive.aspx?id=%2Fpersonal%2Fcvelasquez%5Fmincultura%5Fgov%5Fco%2FDocuments%2FCONCURSOS%20C%C3%93DIGO%20INTEGRIDAD%202022&amp;ga=1" TargetMode="External"/><Relationship Id="rId1" Type="http://schemas.openxmlformats.org/officeDocument/2006/relationships/hyperlink" Target="https://mcultura-my.sharepoint.com/personal/cvelasquez_mincultura_gov_co/_layouts/15/onedrive.aspx?id=%2Fpersonal%2Fcvelasquez%5Fmincultura%5Fgov%5Fco%2FDocuments%2FCONCURSOS%20C%C3%93DIGO%20INTEGRIDAD%202022&amp;ga=1" TargetMode="External"/><Relationship Id="rId6" Type="http://schemas.openxmlformats.org/officeDocument/2006/relationships/hyperlink" Target="https://mcultura-my.sharepoint.com/personal/sigi_mincultura_gov_co/_layouts/15/onedrive.aspx?id=%2Fpersonal%2Fsigi%5Fmincultura%5Fgov%5Fco%2FDocuments%2FSeguimiento%20PAAC%202022%2FTercer%20Seguimiento%2FComponente%206%20Iniciativas%20adicionales&amp;ct=1671548075765&amp;or=OWA%2DNT&amp;cid=5d008f78%2D77a3%2D4aa7%2D3c64%2D9ad4d110be0d&amp;ga=1" TargetMode="External"/><Relationship Id="rId5" Type="http://schemas.openxmlformats.org/officeDocument/2006/relationships/hyperlink" Target="https://mcultura-my.sharepoint.com/personal/sigi_mincultura_gov_co/_layouts/15/onedrive.aspx?ct=1662386359599&amp;or=OWA%2DNT&amp;cid=7fd9cbe7%2D1f59%2D4ce6%2D1584%2Daf76cf49a1c5&amp;ga=1&amp;id=%2Fpersonal%2Fsigi%5Fmincultura%5Fgov%5Fco%2FDocuments%2FSeguimiento%20PAAC%202022%2FComponente%206%20Iniciativas%20adicionales%2FActividad%204" TargetMode="External"/><Relationship Id="rId10" Type="http://schemas.openxmlformats.org/officeDocument/2006/relationships/printerSettings" Target="../printerSettings/printerSettings7.bin"/><Relationship Id="rId4" Type="http://schemas.openxmlformats.org/officeDocument/2006/relationships/hyperlink" Target="https://mcultura-my.sharepoint.com/personal/sigi_mincultura_gov_co/_layouts/15/onedrive.aspx?ct=1662386359599&amp;or=OWA%2DNT&amp;cid=7fd9cbe7%2D1f59%2D4ce6%2D1584%2Daf76cf49a1c5&amp;ga=1&amp;id=%2Fpersonal%2Fsigi%5Fmincultura%5Fgov%5Fco%2FDocuments%2FSeguimiento%20PAAC%202022%2FComponente%206%20Iniciativas%20adicionales%2FActividad%203" TargetMode="External"/><Relationship Id="rId9" Type="http://schemas.openxmlformats.org/officeDocument/2006/relationships/hyperlink" Target="https://mcultura-my.sharepoint.com/personal/sigi_mincultura_gov_co/_layouts/15/onedrive.aspx?id=%2Fpersonal%2Fsigi%5Fmincultura%5Fgov%5Fco%2FDocuments%2FSeguimiento%20PAAC%202022%2FTercer%20Seguimiento%2FComponente%206%20Iniciativas%20adicionales&amp;ct=1671548075765&amp;or=OWA%2DNT&amp;cid=5d008f78%2D77a3%2D4aa7%2D3c64%2D9ad4d110be0d&amp;ga=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2"/>
  <sheetViews>
    <sheetView showGridLines="0" tabSelected="1" view="pageBreakPreview" zoomScale="70" zoomScaleNormal="60" zoomScaleSheetLayoutView="70" workbookViewId="0">
      <selection activeCell="J11" sqref="J11"/>
    </sheetView>
  </sheetViews>
  <sheetFormatPr baseColWidth="10" defaultRowHeight="15"/>
  <cols>
    <col min="1" max="31" width="11.42578125" style="237"/>
    <col min="32" max="35" width="11.42578125" style="238"/>
    <col min="36" max="16384" width="11.42578125" style="237"/>
  </cols>
  <sheetData>
    <row r="1" spans="1:31" ht="15" customHeight="1">
      <c r="A1" s="406" t="s">
        <v>153</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8"/>
    </row>
    <row r="2" spans="1:31" ht="15" customHeight="1">
      <c r="A2" s="406"/>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8"/>
    </row>
    <row r="3" spans="1:31" ht="15" customHeight="1">
      <c r="A3" s="406"/>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8"/>
    </row>
    <row r="4" spans="1:31" ht="15" customHeight="1">
      <c r="A4" s="406"/>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8"/>
    </row>
    <row r="5" spans="1:31" ht="15" customHeight="1">
      <c r="A5" s="406"/>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8"/>
    </row>
    <row r="6" spans="1:31" ht="15" customHeight="1">
      <c r="A6" s="406"/>
      <c r="B6" s="407"/>
      <c r="C6" s="407"/>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408"/>
    </row>
    <row r="7" spans="1:31" ht="15" customHeight="1">
      <c r="A7" s="406"/>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8"/>
    </row>
    <row r="8" spans="1:31" ht="15" customHeight="1">
      <c r="A8" s="406"/>
      <c r="B8" s="407"/>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7"/>
      <c r="AE8" s="408"/>
    </row>
    <row r="9" spans="1:31">
      <c r="A9" s="252"/>
      <c r="B9" s="252"/>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3"/>
    </row>
    <row r="10" spans="1:31">
      <c r="A10" s="252"/>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3"/>
    </row>
    <row r="11" spans="1:31">
      <c r="A11" s="25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3"/>
    </row>
    <row r="12" spans="1:31">
      <c r="A12" s="252"/>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3"/>
    </row>
    <row r="13" spans="1:31">
      <c r="A13" s="252"/>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3"/>
    </row>
    <row r="14" spans="1:31">
      <c r="A14" s="252"/>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3"/>
    </row>
    <row r="15" spans="1:31">
      <c r="A15" s="252"/>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3"/>
    </row>
    <row r="16" spans="1:31">
      <c r="A16" s="252"/>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3"/>
    </row>
    <row r="17" spans="1:31">
      <c r="A17" s="252"/>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3"/>
    </row>
    <row r="18" spans="1:31">
      <c r="A18" s="252"/>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3"/>
    </row>
    <row r="19" spans="1:31">
      <c r="A19" s="252"/>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3"/>
    </row>
    <row r="20" spans="1:31">
      <c r="A20" s="252"/>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3"/>
    </row>
    <row r="21" spans="1:31">
      <c r="A21" s="252"/>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3"/>
    </row>
    <row r="22" spans="1:31">
      <c r="A22" s="252"/>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3"/>
    </row>
    <row r="23" spans="1:31">
      <c r="A23" s="252"/>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3"/>
    </row>
    <row r="24" spans="1:31">
      <c r="A24" s="252"/>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3"/>
    </row>
    <row r="25" spans="1:31">
      <c r="A25" s="252"/>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3"/>
    </row>
    <row r="26" spans="1:31">
      <c r="A26" s="252"/>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3"/>
    </row>
    <row r="27" spans="1:31">
      <c r="A27" s="252"/>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3"/>
    </row>
    <row r="28" spans="1:31">
      <c r="A28" s="252"/>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3"/>
    </row>
    <row r="29" spans="1:31">
      <c r="A29" s="252"/>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3"/>
    </row>
    <row r="30" spans="1:31">
      <c r="A30" s="252"/>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3"/>
    </row>
    <row r="31" spans="1:31">
      <c r="A31" s="252"/>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3"/>
    </row>
    <row r="32" spans="1:31">
      <c r="A32" s="252"/>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3"/>
    </row>
    <row r="33" spans="1:31">
      <c r="A33" s="252"/>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3"/>
    </row>
    <row r="34" spans="1:31">
      <c r="A34" s="252"/>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3"/>
    </row>
    <row r="35" spans="1:31">
      <c r="A35" s="252"/>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3"/>
    </row>
    <row r="36" spans="1:31">
      <c r="A36" s="252"/>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3"/>
    </row>
    <row r="37" spans="1:31">
      <c r="A37" s="252"/>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3"/>
    </row>
    <row r="38" spans="1:31">
      <c r="A38" s="252"/>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3"/>
    </row>
    <row r="39" spans="1:31">
      <c r="A39" s="252"/>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3"/>
    </row>
    <row r="40" spans="1:31">
      <c r="A40" s="252"/>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4"/>
    </row>
    <row r="41" spans="1:31">
      <c r="A41" s="252"/>
      <c r="B41" s="252"/>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3"/>
    </row>
    <row r="42" spans="1:31">
      <c r="A42" s="255"/>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3"/>
    </row>
    <row r="43" spans="1:31">
      <c r="A43" s="255"/>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3"/>
    </row>
    <row r="44" spans="1:31">
      <c r="A44" s="255"/>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3"/>
    </row>
    <row r="45" spans="1:31">
      <c r="A45" s="255"/>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3"/>
    </row>
    <row r="46" spans="1:31">
      <c r="A46" s="255"/>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3"/>
    </row>
    <row r="47" spans="1:31">
      <c r="A47" s="256"/>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4"/>
    </row>
    <row r="48" spans="1:31" s="238" customFormat="1">
      <c r="A48" s="252"/>
      <c r="B48" s="252"/>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row>
    <row r="49" s="238" customFormat="1"/>
    <row r="50" s="238" customFormat="1"/>
    <row r="51" s="238" customFormat="1"/>
    <row r="52" s="238" customFormat="1"/>
    <row r="53" s="238" customFormat="1"/>
    <row r="54" s="238" customFormat="1"/>
    <row r="55" s="238" customFormat="1"/>
    <row r="56" s="238" customFormat="1"/>
    <row r="57" s="238" customFormat="1"/>
    <row r="58" s="238" customFormat="1"/>
    <row r="59" s="238" customFormat="1"/>
    <row r="60" s="238" customFormat="1"/>
    <row r="61" s="238" customFormat="1"/>
    <row r="62" s="238" customFormat="1"/>
  </sheetData>
  <mergeCells count="1">
    <mergeCell ref="A1:AE8"/>
  </mergeCells>
  <pageMargins left="0.7" right="0.7" top="0.75" bottom="0.75" header="0.3" footer="0.3"/>
  <pageSetup scale="2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HV33"/>
  <sheetViews>
    <sheetView zoomScale="70" zoomScaleNormal="70" workbookViewId="0">
      <selection activeCell="C7" sqref="C7"/>
    </sheetView>
  </sheetViews>
  <sheetFormatPr baseColWidth="10" defaultRowHeight="14.25"/>
  <cols>
    <col min="1" max="1" width="34.42578125" style="8" customWidth="1"/>
    <col min="2" max="2" width="7.5703125" style="8" customWidth="1"/>
    <col min="3" max="3" width="44.28515625" style="8" customWidth="1"/>
    <col min="4" max="4" width="44.140625" style="58" bestFit="1" customWidth="1"/>
    <col min="5" max="5" width="34.85546875" style="8" customWidth="1"/>
    <col min="6" max="6" width="26.140625" style="8" customWidth="1"/>
    <col min="7" max="7" width="17.85546875" style="8" customWidth="1"/>
    <col min="8" max="8" width="94.140625" style="8" customWidth="1"/>
    <col min="9" max="9" width="36.7109375" style="53" customWidth="1"/>
    <col min="10" max="10" width="61.7109375" style="8" customWidth="1"/>
    <col min="11" max="12" width="11.42578125" style="8"/>
    <col min="13" max="13" width="48.42578125" style="8" customWidth="1"/>
    <col min="14" max="14" width="15.42578125" style="54" bestFit="1" customWidth="1"/>
    <col min="15" max="15" width="86.140625" style="8" customWidth="1"/>
    <col min="16" max="16" width="56.7109375" style="55" customWidth="1"/>
    <col min="17" max="17" width="73.28515625" style="8" customWidth="1"/>
    <col min="18" max="19" width="11.42578125" style="54"/>
    <col min="20" max="20" width="37.140625" style="56" customWidth="1"/>
    <col min="21" max="21" width="15.42578125" style="8" bestFit="1" customWidth="1"/>
    <col min="22" max="22" width="70.5703125" style="8" customWidth="1"/>
    <col min="23" max="23" width="34.28515625" style="8" customWidth="1"/>
    <col min="24" max="24" width="62.7109375" style="8" customWidth="1"/>
    <col min="25" max="26" width="11.42578125" style="8"/>
    <col min="27" max="27" width="37.85546875" style="8" customWidth="1"/>
    <col min="28" max="16384" width="11.42578125" style="8"/>
  </cols>
  <sheetData>
    <row r="1" spans="1:207" s="2" customFormat="1" ht="31.5">
      <c r="A1" s="258" t="s">
        <v>0</v>
      </c>
      <c r="C1" s="3"/>
      <c r="E1" s="3"/>
      <c r="F1" s="3"/>
      <c r="I1" s="4"/>
      <c r="N1" s="5"/>
      <c r="P1" s="5"/>
      <c r="R1" s="5"/>
      <c r="S1" s="5"/>
      <c r="T1" s="6"/>
    </row>
    <row r="2" spans="1:207" s="2" customFormat="1" ht="37.5" customHeight="1" thickBot="1">
      <c r="A2" s="7"/>
      <c r="C2" s="425"/>
      <c r="D2" s="425"/>
      <c r="E2" s="425"/>
      <c r="F2" s="425"/>
      <c r="G2" s="425"/>
      <c r="H2" s="425"/>
      <c r="I2" s="425"/>
      <c r="J2" s="425"/>
      <c r="K2" s="425"/>
      <c r="L2" s="425"/>
      <c r="M2" s="425"/>
      <c r="N2" s="425"/>
      <c r="O2" s="425"/>
      <c r="P2" s="425"/>
      <c r="Q2" s="425"/>
      <c r="R2" s="425"/>
      <c r="S2" s="425"/>
      <c r="T2" s="425"/>
      <c r="U2" s="425"/>
      <c r="V2" s="425"/>
      <c r="W2" s="425"/>
    </row>
    <row r="3" spans="1:207" ht="27.75" thickTop="1" thickBot="1">
      <c r="A3" s="426" t="s">
        <v>1</v>
      </c>
      <c r="B3" s="426"/>
      <c r="C3" s="426"/>
      <c r="D3" s="426"/>
      <c r="E3" s="426"/>
      <c r="F3" s="426"/>
      <c r="G3" s="427" t="s">
        <v>2</v>
      </c>
      <c r="H3" s="427"/>
      <c r="I3" s="427"/>
      <c r="J3" s="427"/>
      <c r="K3" s="427"/>
      <c r="L3" s="427"/>
      <c r="M3" s="428"/>
      <c r="N3" s="429" t="s">
        <v>3</v>
      </c>
      <c r="O3" s="430"/>
      <c r="P3" s="430"/>
      <c r="Q3" s="430"/>
      <c r="R3" s="430"/>
      <c r="S3" s="430"/>
      <c r="T3" s="431"/>
      <c r="U3" s="432" t="s">
        <v>4</v>
      </c>
      <c r="V3" s="432"/>
      <c r="W3" s="432"/>
      <c r="X3" s="432"/>
      <c r="Y3" s="432"/>
      <c r="Z3" s="432"/>
      <c r="AA3" s="432"/>
    </row>
    <row r="4" spans="1:207" ht="24.75" thickTop="1" thickBot="1">
      <c r="A4" s="433" t="s">
        <v>5</v>
      </c>
      <c r="B4" s="433"/>
      <c r="C4" s="433"/>
      <c r="D4" s="433"/>
      <c r="E4" s="433"/>
      <c r="F4" s="433"/>
      <c r="G4" s="434" t="s">
        <v>6</v>
      </c>
      <c r="H4" s="421" t="s">
        <v>7</v>
      </c>
      <c r="I4" s="421" t="s">
        <v>8</v>
      </c>
      <c r="J4" s="421" t="s">
        <v>9</v>
      </c>
      <c r="K4" s="420" t="s">
        <v>10</v>
      </c>
      <c r="L4" s="420"/>
      <c r="M4" s="421" t="s">
        <v>11</v>
      </c>
      <c r="N4" s="423" t="s">
        <v>6</v>
      </c>
      <c r="O4" s="423" t="s">
        <v>7</v>
      </c>
      <c r="P4" s="423" t="s">
        <v>8</v>
      </c>
      <c r="Q4" s="423" t="s">
        <v>9</v>
      </c>
      <c r="R4" s="415" t="s">
        <v>10</v>
      </c>
      <c r="S4" s="415"/>
      <c r="T4" s="416" t="s">
        <v>11</v>
      </c>
      <c r="U4" s="418" t="s">
        <v>6</v>
      </c>
      <c r="V4" s="412" t="s">
        <v>7</v>
      </c>
      <c r="W4" s="412" t="s">
        <v>8</v>
      </c>
      <c r="X4" s="412" t="s">
        <v>9</v>
      </c>
      <c r="Y4" s="411" t="s">
        <v>10</v>
      </c>
      <c r="Z4" s="411"/>
      <c r="AA4" s="412" t="s">
        <v>11</v>
      </c>
    </row>
    <row r="5" spans="1:207" ht="20.25" thickTop="1" thickBot="1">
      <c r="A5" s="9" t="s">
        <v>12</v>
      </c>
      <c r="B5" s="414" t="s">
        <v>13</v>
      </c>
      <c r="C5" s="414"/>
      <c r="D5" s="10" t="s">
        <v>14</v>
      </c>
      <c r="E5" s="9" t="s">
        <v>15</v>
      </c>
      <c r="F5" s="9" t="s">
        <v>16</v>
      </c>
      <c r="G5" s="435"/>
      <c r="H5" s="422"/>
      <c r="I5" s="422"/>
      <c r="J5" s="422"/>
      <c r="K5" s="11" t="s">
        <v>17</v>
      </c>
      <c r="L5" s="11" t="s">
        <v>18</v>
      </c>
      <c r="M5" s="422"/>
      <c r="N5" s="424"/>
      <c r="O5" s="424"/>
      <c r="P5" s="424"/>
      <c r="Q5" s="424"/>
      <c r="R5" s="12" t="s">
        <v>17</v>
      </c>
      <c r="S5" s="12" t="s">
        <v>18</v>
      </c>
      <c r="T5" s="417"/>
      <c r="U5" s="419"/>
      <c r="V5" s="413"/>
      <c r="W5" s="413"/>
      <c r="X5" s="413"/>
      <c r="Y5" s="13" t="s">
        <v>17</v>
      </c>
      <c r="Z5" s="13" t="s">
        <v>18</v>
      </c>
      <c r="AA5" s="413"/>
    </row>
    <row r="6" spans="1:207" ht="108" customHeight="1" thickBot="1">
      <c r="A6" s="290" t="s">
        <v>19</v>
      </c>
      <c r="B6" s="14" t="s">
        <v>20</v>
      </c>
      <c r="C6" s="15" t="s">
        <v>159</v>
      </c>
      <c r="D6" s="16" t="s">
        <v>21</v>
      </c>
      <c r="E6" s="16" t="s">
        <v>22</v>
      </c>
      <c r="F6" s="17">
        <v>44680</v>
      </c>
      <c r="G6" s="18">
        <v>0</v>
      </c>
      <c r="H6" s="19" t="s">
        <v>199</v>
      </c>
      <c r="I6" s="20" t="s">
        <v>200</v>
      </c>
      <c r="J6" s="20" t="s">
        <v>200</v>
      </c>
      <c r="K6" s="22"/>
      <c r="L6" s="23"/>
      <c r="M6" s="20" t="s">
        <v>200</v>
      </c>
      <c r="N6" s="24">
        <v>0.66</v>
      </c>
      <c r="O6" s="25" t="s">
        <v>278</v>
      </c>
      <c r="P6" s="26" t="s">
        <v>279</v>
      </c>
      <c r="Q6" s="320" t="s">
        <v>280</v>
      </c>
      <c r="R6" s="28" t="s">
        <v>107</v>
      </c>
      <c r="S6" s="28"/>
      <c r="T6" s="24" t="s">
        <v>200</v>
      </c>
      <c r="U6" s="29">
        <v>1</v>
      </c>
      <c r="V6" s="46" t="s">
        <v>379</v>
      </c>
      <c r="W6" s="30" t="s">
        <v>401</v>
      </c>
      <c r="X6" s="31" t="s">
        <v>284</v>
      </c>
      <c r="Y6" s="33" t="s">
        <v>107</v>
      </c>
      <c r="Z6" s="33"/>
      <c r="AA6" s="29" t="s">
        <v>200</v>
      </c>
    </row>
    <row r="7" spans="1:207" ht="84" customHeight="1" thickBot="1">
      <c r="A7" s="409" t="s">
        <v>24</v>
      </c>
      <c r="B7" s="40" t="s">
        <v>25</v>
      </c>
      <c r="C7" s="41" t="s">
        <v>160</v>
      </c>
      <c r="D7" s="42" t="s">
        <v>161</v>
      </c>
      <c r="E7" s="42" t="s">
        <v>26</v>
      </c>
      <c r="F7" s="43">
        <v>44742</v>
      </c>
      <c r="G7" s="18">
        <v>0</v>
      </c>
      <c r="H7" s="19" t="s">
        <v>199</v>
      </c>
      <c r="I7" s="20" t="s">
        <v>200</v>
      </c>
      <c r="J7" s="20" t="s">
        <v>200</v>
      </c>
      <c r="K7" s="22"/>
      <c r="L7" s="22"/>
      <c r="M7" s="20" t="s">
        <v>200</v>
      </c>
      <c r="N7" s="24">
        <v>0.7</v>
      </c>
      <c r="O7" s="24" t="s">
        <v>282</v>
      </c>
      <c r="P7" s="27" t="s">
        <v>287</v>
      </c>
      <c r="Q7" s="27" t="s">
        <v>281</v>
      </c>
      <c r="R7" s="28"/>
      <c r="S7" s="28" t="s">
        <v>107</v>
      </c>
      <c r="T7" s="24" t="s">
        <v>200</v>
      </c>
      <c r="U7" s="29">
        <f>21/24</f>
        <v>0.875</v>
      </c>
      <c r="V7" s="46" t="s">
        <v>380</v>
      </c>
      <c r="W7" s="30" t="s">
        <v>287</v>
      </c>
      <c r="X7" s="31" t="s">
        <v>281</v>
      </c>
      <c r="Y7" s="30"/>
      <c r="Z7" s="29" t="s">
        <v>107</v>
      </c>
      <c r="AA7" s="29" t="s">
        <v>200</v>
      </c>
    </row>
    <row r="8" spans="1:207" ht="90.75" customHeight="1" thickBot="1">
      <c r="A8" s="409"/>
      <c r="B8" s="40" t="s">
        <v>27</v>
      </c>
      <c r="C8" s="41" t="s">
        <v>193</v>
      </c>
      <c r="D8" s="42" t="s">
        <v>161</v>
      </c>
      <c r="E8" s="42" t="s">
        <v>26</v>
      </c>
      <c r="F8" s="43">
        <v>44925</v>
      </c>
      <c r="G8" s="18">
        <v>0</v>
      </c>
      <c r="H8" s="19" t="s">
        <v>199</v>
      </c>
      <c r="I8" s="20" t="s">
        <v>200</v>
      </c>
      <c r="J8" s="20" t="s">
        <v>200</v>
      </c>
      <c r="K8" s="22"/>
      <c r="L8" s="22"/>
      <c r="M8" s="20" t="s">
        <v>200</v>
      </c>
      <c r="N8" s="24">
        <v>0.7</v>
      </c>
      <c r="O8" s="24" t="s">
        <v>283</v>
      </c>
      <c r="P8" s="27" t="s">
        <v>287</v>
      </c>
      <c r="Q8" s="27" t="s">
        <v>281</v>
      </c>
      <c r="R8" s="28"/>
      <c r="S8" s="28" t="s">
        <v>107</v>
      </c>
      <c r="T8" s="24" t="s">
        <v>200</v>
      </c>
      <c r="U8" s="29">
        <f>21/24</f>
        <v>0.875</v>
      </c>
      <c r="V8" s="46" t="s">
        <v>382</v>
      </c>
      <c r="W8" s="30" t="s">
        <v>381</v>
      </c>
      <c r="X8" s="31" t="s">
        <v>281</v>
      </c>
      <c r="Y8" s="30"/>
      <c r="Z8" s="29" t="s">
        <v>107</v>
      </c>
      <c r="AA8" s="29" t="s">
        <v>200</v>
      </c>
    </row>
    <row r="9" spans="1:207" s="48" customFormat="1" ht="95.25" thickBot="1">
      <c r="A9" s="409" t="s">
        <v>28</v>
      </c>
      <c r="B9" s="44" t="s">
        <v>29</v>
      </c>
      <c r="C9" s="41" t="s">
        <v>194</v>
      </c>
      <c r="D9" s="35" t="s">
        <v>162</v>
      </c>
      <c r="E9" s="35" t="s">
        <v>22</v>
      </c>
      <c r="F9" s="36">
        <v>44925</v>
      </c>
      <c r="G9" s="18">
        <v>0</v>
      </c>
      <c r="H9" s="19" t="s">
        <v>199</v>
      </c>
      <c r="I9" s="20" t="s">
        <v>200</v>
      </c>
      <c r="J9" s="20" t="s">
        <v>200</v>
      </c>
      <c r="K9" s="37"/>
      <c r="L9" s="37"/>
      <c r="M9" s="20" t="s">
        <v>200</v>
      </c>
      <c r="N9" s="24">
        <v>0.33</v>
      </c>
      <c r="O9" s="24" t="s">
        <v>367</v>
      </c>
      <c r="P9" s="24" t="s">
        <v>285</v>
      </c>
      <c r="Q9" s="45" t="s">
        <v>284</v>
      </c>
      <c r="R9" s="38" t="s">
        <v>107</v>
      </c>
      <c r="S9" s="38"/>
      <c r="T9" s="24" t="s">
        <v>200</v>
      </c>
      <c r="U9" s="29">
        <v>1</v>
      </c>
      <c r="V9" s="46" t="s">
        <v>383</v>
      </c>
      <c r="W9" s="46" t="s">
        <v>384</v>
      </c>
      <c r="X9" s="47" t="s">
        <v>385</v>
      </c>
      <c r="Y9" s="29"/>
      <c r="Z9" s="29" t="s">
        <v>107</v>
      </c>
      <c r="AA9" s="29" t="s">
        <v>200</v>
      </c>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row>
    <row r="10" spans="1:207" ht="63" customHeight="1" thickBot="1">
      <c r="A10" s="409"/>
      <c r="B10" s="40" t="s">
        <v>30</v>
      </c>
      <c r="C10" s="41" t="s">
        <v>31</v>
      </c>
      <c r="D10" s="42" t="s">
        <v>32</v>
      </c>
      <c r="E10" s="42" t="s">
        <v>22</v>
      </c>
      <c r="F10" s="43">
        <v>44662</v>
      </c>
      <c r="G10" s="18">
        <v>1</v>
      </c>
      <c r="H10" s="19" t="s">
        <v>201</v>
      </c>
      <c r="I10" s="20" t="s">
        <v>202</v>
      </c>
      <c r="J10" s="21" t="s">
        <v>203</v>
      </c>
      <c r="K10" s="23"/>
      <c r="L10" s="22" t="s">
        <v>107</v>
      </c>
      <c r="M10" s="20" t="s">
        <v>200</v>
      </c>
      <c r="N10" s="24">
        <v>1</v>
      </c>
      <c r="O10" s="24" t="s">
        <v>286</v>
      </c>
      <c r="P10" s="24" t="s">
        <v>200</v>
      </c>
      <c r="Q10" s="24" t="s">
        <v>200</v>
      </c>
      <c r="R10" s="38"/>
      <c r="S10" s="38"/>
      <c r="T10" s="24" t="s">
        <v>200</v>
      </c>
      <c r="U10" s="29">
        <v>1</v>
      </c>
      <c r="V10" s="29" t="s">
        <v>286</v>
      </c>
      <c r="W10" s="29" t="s">
        <v>200</v>
      </c>
      <c r="X10" s="29" t="s">
        <v>200</v>
      </c>
      <c r="Y10" s="29"/>
      <c r="Z10" s="29"/>
      <c r="AA10" s="29" t="s">
        <v>200</v>
      </c>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row>
    <row r="11" spans="1:207" ht="48" thickBot="1">
      <c r="A11" s="409"/>
      <c r="B11" s="40" t="s">
        <v>33</v>
      </c>
      <c r="C11" s="41" t="s">
        <v>34</v>
      </c>
      <c r="D11" s="42" t="s">
        <v>35</v>
      </c>
      <c r="E11" s="42" t="s">
        <v>22</v>
      </c>
      <c r="F11" s="43">
        <v>44925</v>
      </c>
      <c r="G11" s="18">
        <v>0.33</v>
      </c>
      <c r="H11" s="19" t="s">
        <v>212</v>
      </c>
      <c r="I11" s="20" t="s">
        <v>213</v>
      </c>
      <c r="J11" s="21" t="s">
        <v>214</v>
      </c>
      <c r="K11" s="23"/>
      <c r="L11" s="22" t="s">
        <v>107</v>
      </c>
      <c r="M11" s="20" t="s">
        <v>200</v>
      </c>
      <c r="N11" s="24">
        <v>0.66</v>
      </c>
      <c r="O11" s="24" t="s">
        <v>212</v>
      </c>
      <c r="P11" s="24" t="s">
        <v>213</v>
      </c>
      <c r="Q11" s="45" t="s">
        <v>214</v>
      </c>
      <c r="R11" s="38"/>
      <c r="S11" s="38" t="s">
        <v>107</v>
      </c>
      <c r="T11" s="24" t="s">
        <v>200</v>
      </c>
      <c r="U11" s="29">
        <v>1</v>
      </c>
      <c r="V11" s="46" t="s">
        <v>386</v>
      </c>
      <c r="W11" s="30" t="s">
        <v>387</v>
      </c>
      <c r="X11" s="47" t="s">
        <v>214</v>
      </c>
      <c r="Y11" s="29"/>
      <c r="Z11" s="29" t="s">
        <v>107</v>
      </c>
      <c r="AA11" s="29" t="s">
        <v>200</v>
      </c>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row>
    <row r="12" spans="1:207" s="48" customFormat="1" ht="57.75" thickBot="1">
      <c r="A12" s="409" t="s">
        <v>36</v>
      </c>
      <c r="B12" s="44" t="s">
        <v>37</v>
      </c>
      <c r="C12" s="34" t="s">
        <v>38</v>
      </c>
      <c r="D12" s="35" t="s">
        <v>39</v>
      </c>
      <c r="E12" s="35" t="s">
        <v>40</v>
      </c>
      <c r="F12" s="36">
        <v>44697</v>
      </c>
      <c r="G12" s="18">
        <v>0</v>
      </c>
      <c r="H12" s="19" t="s">
        <v>215</v>
      </c>
      <c r="I12" s="20" t="s">
        <v>200</v>
      </c>
      <c r="J12" s="301" t="s">
        <v>216</v>
      </c>
      <c r="K12" s="37" t="s">
        <v>107</v>
      </c>
      <c r="L12" s="37"/>
      <c r="M12" s="20" t="s">
        <v>200</v>
      </c>
      <c r="N12" s="24">
        <v>1</v>
      </c>
      <c r="O12" s="24" t="s">
        <v>288</v>
      </c>
      <c r="P12" s="38" t="s">
        <v>289</v>
      </c>
      <c r="Q12" s="45" t="s">
        <v>290</v>
      </c>
      <c r="R12" s="38" t="s">
        <v>107</v>
      </c>
      <c r="S12" s="38"/>
      <c r="T12" s="24" t="s">
        <v>200</v>
      </c>
      <c r="U12" s="29">
        <v>1</v>
      </c>
      <c r="V12" s="29" t="s">
        <v>286</v>
      </c>
      <c r="W12" s="29" t="s">
        <v>200</v>
      </c>
      <c r="X12" s="29" t="s">
        <v>200</v>
      </c>
      <c r="Y12" s="29"/>
      <c r="Z12" s="29"/>
      <c r="AA12" s="29" t="s">
        <v>200</v>
      </c>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row>
    <row r="13" spans="1:207" s="48" customFormat="1" ht="57.75" thickBot="1">
      <c r="A13" s="409"/>
      <c r="B13" s="44" t="s">
        <v>41</v>
      </c>
      <c r="C13" s="34" t="s">
        <v>42</v>
      </c>
      <c r="D13" s="35" t="s">
        <v>39</v>
      </c>
      <c r="E13" s="35" t="s">
        <v>40</v>
      </c>
      <c r="F13" s="36">
        <v>44819</v>
      </c>
      <c r="G13" s="18">
        <v>0</v>
      </c>
      <c r="H13" s="19" t="s">
        <v>199</v>
      </c>
      <c r="I13" s="20" t="s">
        <v>200</v>
      </c>
      <c r="J13" s="20" t="s">
        <v>200</v>
      </c>
      <c r="K13" s="37"/>
      <c r="L13" s="37"/>
      <c r="M13" s="20" t="s">
        <v>200</v>
      </c>
      <c r="N13" s="24">
        <v>0.33</v>
      </c>
      <c r="O13" s="24" t="s">
        <v>291</v>
      </c>
      <c r="P13" s="38" t="s">
        <v>292</v>
      </c>
      <c r="Q13" s="24" t="s">
        <v>293</v>
      </c>
      <c r="R13" s="38" t="s">
        <v>107</v>
      </c>
      <c r="S13" s="38"/>
      <c r="T13" s="24" t="s">
        <v>200</v>
      </c>
      <c r="U13" s="29">
        <v>1</v>
      </c>
      <c r="V13" s="46" t="s">
        <v>389</v>
      </c>
      <c r="W13" s="46" t="s">
        <v>402</v>
      </c>
      <c r="X13" s="46" t="s">
        <v>388</v>
      </c>
      <c r="Y13" s="29" t="s">
        <v>107</v>
      </c>
      <c r="Z13" s="29"/>
      <c r="AA13" s="29" t="s">
        <v>200</v>
      </c>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row>
    <row r="14" spans="1:207" s="48" customFormat="1" ht="90.75" thickBot="1">
      <c r="A14" s="410"/>
      <c r="B14" s="44" t="s">
        <v>43</v>
      </c>
      <c r="C14" s="34" t="s">
        <v>44</v>
      </c>
      <c r="D14" s="35" t="s">
        <v>39</v>
      </c>
      <c r="E14" s="35" t="s">
        <v>40</v>
      </c>
      <c r="F14" s="36">
        <v>44942</v>
      </c>
      <c r="G14" s="18">
        <v>0</v>
      </c>
      <c r="H14" s="19" t="s">
        <v>199</v>
      </c>
      <c r="I14" s="20" t="s">
        <v>200</v>
      </c>
      <c r="J14" s="20" t="s">
        <v>200</v>
      </c>
      <c r="K14" s="37"/>
      <c r="L14" s="37"/>
      <c r="M14" s="20" t="s">
        <v>200</v>
      </c>
      <c r="N14" s="24">
        <v>0</v>
      </c>
      <c r="O14" s="24" t="s">
        <v>199</v>
      </c>
      <c r="P14" s="38" t="s">
        <v>200</v>
      </c>
      <c r="Q14" s="24" t="s">
        <v>200</v>
      </c>
      <c r="R14" s="38"/>
      <c r="S14" s="38"/>
      <c r="T14" s="24" t="s">
        <v>200</v>
      </c>
      <c r="U14" s="29">
        <v>0.5</v>
      </c>
      <c r="V14" s="46" t="s">
        <v>390</v>
      </c>
      <c r="W14" s="46" t="s">
        <v>392</v>
      </c>
      <c r="X14" s="47" t="s">
        <v>391</v>
      </c>
      <c r="Y14" s="29"/>
      <c r="Z14" s="29" t="s">
        <v>107</v>
      </c>
      <c r="AA14" s="29" t="s">
        <v>200</v>
      </c>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row>
    <row r="15" spans="1:207" s="50" customFormat="1" ht="57.75" thickBot="1">
      <c r="A15" s="409" t="s">
        <v>45</v>
      </c>
      <c r="B15" s="40" t="s">
        <v>46</v>
      </c>
      <c r="C15" s="41" t="s">
        <v>47</v>
      </c>
      <c r="D15" s="49" t="s">
        <v>48</v>
      </c>
      <c r="E15" s="42" t="s">
        <v>49</v>
      </c>
      <c r="F15" s="36">
        <v>44712</v>
      </c>
      <c r="G15" s="18">
        <v>0</v>
      </c>
      <c r="H15" s="19" t="s">
        <v>199</v>
      </c>
      <c r="I15" s="20" t="s">
        <v>200</v>
      </c>
      <c r="J15" s="20" t="s">
        <v>200</v>
      </c>
      <c r="K15" s="37"/>
      <c r="L15" s="37"/>
      <c r="M15" s="20" t="s">
        <v>200</v>
      </c>
      <c r="N15" s="344">
        <v>0.33</v>
      </c>
      <c r="O15" s="345" t="s">
        <v>356</v>
      </c>
      <c r="P15" s="345" t="s">
        <v>357</v>
      </c>
      <c r="Q15" s="346" t="s">
        <v>358</v>
      </c>
      <c r="R15" s="38" t="s">
        <v>107</v>
      </c>
      <c r="S15" s="38"/>
      <c r="T15" s="24" t="s">
        <v>200</v>
      </c>
      <c r="U15" s="29">
        <v>1</v>
      </c>
      <c r="V15" s="46" t="s">
        <v>393</v>
      </c>
      <c r="W15" s="46" t="s">
        <v>394</v>
      </c>
      <c r="X15" s="47" t="s">
        <v>395</v>
      </c>
      <c r="Y15" s="29"/>
      <c r="Z15" s="29" t="s">
        <v>107</v>
      </c>
      <c r="AA15" s="29" t="s">
        <v>200</v>
      </c>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row>
    <row r="16" spans="1:207" s="39" customFormat="1" ht="45.75" customHeight="1" thickBot="1">
      <c r="A16" s="409"/>
      <c r="B16" s="44" t="s">
        <v>50</v>
      </c>
      <c r="C16" s="51" t="s">
        <v>51</v>
      </c>
      <c r="D16" s="51" t="s">
        <v>52</v>
      </c>
      <c r="E16" s="35" t="s">
        <v>53</v>
      </c>
      <c r="F16" s="36">
        <v>44712</v>
      </c>
      <c r="G16" s="18">
        <v>1</v>
      </c>
      <c r="H16" s="19" t="s">
        <v>360</v>
      </c>
      <c r="I16" s="20" t="s">
        <v>202</v>
      </c>
      <c r="J16" s="348" t="s">
        <v>361</v>
      </c>
      <c r="K16" s="37"/>
      <c r="L16" s="20" t="s">
        <v>107</v>
      </c>
      <c r="M16" s="20" t="s">
        <v>200</v>
      </c>
      <c r="N16" s="24">
        <v>1</v>
      </c>
      <c r="O16" s="28" t="s">
        <v>286</v>
      </c>
      <c r="P16" s="28" t="s">
        <v>200</v>
      </c>
      <c r="Q16" s="28" t="s">
        <v>200</v>
      </c>
      <c r="R16" s="28"/>
      <c r="S16" s="28"/>
      <c r="T16" s="24" t="s">
        <v>200</v>
      </c>
      <c r="U16" s="29">
        <v>1</v>
      </c>
      <c r="V16" s="29" t="s">
        <v>286</v>
      </c>
      <c r="W16" s="29" t="s">
        <v>200</v>
      </c>
      <c r="X16" s="29" t="s">
        <v>200</v>
      </c>
      <c r="Y16" s="32"/>
      <c r="Z16" s="32"/>
      <c r="AA16" s="29" t="s">
        <v>200</v>
      </c>
    </row>
    <row r="17" spans="1:230" ht="74.25" customHeight="1" thickBot="1">
      <c r="A17" s="409"/>
      <c r="B17" s="40" t="s">
        <v>54</v>
      </c>
      <c r="C17" s="41" t="s">
        <v>55</v>
      </c>
      <c r="D17" s="51" t="s">
        <v>56</v>
      </c>
      <c r="E17" s="35" t="s">
        <v>49</v>
      </c>
      <c r="F17" s="36">
        <v>44834</v>
      </c>
      <c r="G17" s="18">
        <v>0</v>
      </c>
      <c r="H17" s="19" t="s">
        <v>199</v>
      </c>
      <c r="I17" s="20" t="s">
        <v>200</v>
      </c>
      <c r="J17" s="20" t="s">
        <v>200</v>
      </c>
      <c r="K17" s="23"/>
      <c r="L17" s="23"/>
      <c r="M17" s="20" t="s">
        <v>200</v>
      </c>
      <c r="N17" s="344">
        <v>0.66</v>
      </c>
      <c r="O17" s="347" t="s">
        <v>359</v>
      </c>
      <c r="P17" s="345" t="s">
        <v>357</v>
      </c>
      <c r="Q17" s="346" t="s">
        <v>358</v>
      </c>
      <c r="R17" s="28" t="s">
        <v>107</v>
      </c>
      <c r="S17" s="28"/>
      <c r="T17" s="24" t="s">
        <v>200</v>
      </c>
      <c r="U17" s="29">
        <v>0.8</v>
      </c>
      <c r="V17" s="30" t="s">
        <v>397</v>
      </c>
      <c r="W17" s="46" t="s">
        <v>399</v>
      </c>
      <c r="X17" s="359" t="s">
        <v>398</v>
      </c>
      <c r="Y17" s="32"/>
      <c r="Z17" s="29" t="s">
        <v>107</v>
      </c>
      <c r="AA17" s="29" t="s">
        <v>200</v>
      </c>
    </row>
    <row r="18" spans="1:230" s="48" customFormat="1" ht="45.75" thickBot="1">
      <c r="A18" s="409"/>
      <c r="B18" s="44" t="s">
        <v>57</v>
      </c>
      <c r="C18" s="51" t="s">
        <v>58</v>
      </c>
      <c r="D18" s="51" t="s">
        <v>52</v>
      </c>
      <c r="E18" s="35" t="s">
        <v>53</v>
      </c>
      <c r="F18" s="36">
        <v>44834</v>
      </c>
      <c r="G18" s="18">
        <v>0</v>
      </c>
      <c r="H18" s="19" t="s">
        <v>199</v>
      </c>
      <c r="I18" s="20" t="s">
        <v>200</v>
      </c>
      <c r="J18" s="20" t="s">
        <v>200</v>
      </c>
      <c r="K18" s="37"/>
      <c r="L18" s="37"/>
      <c r="M18" s="20" t="s">
        <v>200</v>
      </c>
      <c r="N18" s="344">
        <v>1</v>
      </c>
      <c r="O18" s="347" t="s">
        <v>360</v>
      </c>
      <c r="P18" s="345" t="s">
        <v>202</v>
      </c>
      <c r="Q18" s="346" t="s">
        <v>361</v>
      </c>
      <c r="R18" s="28" t="s">
        <v>107</v>
      </c>
      <c r="S18" s="28"/>
      <c r="T18" s="24" t="s">
        <v>200</v>
      </c>
      <c r="U18" s="29">
        <v>1</v>
      </c>
      <c r="V18" s="29" t="s">
        <v>286</v>
      </c>
      <c r="W18" s="29" t="s">
        <v>200</v>
      </c>
      <c r="X18" s="29" t="s">
        <v>200</v>
      </c>
      <c r="Y18" s="32"/>
      <c r="Z18" s="32"/>
      <c r="AA18" s="29" t="s">
        <v>200</v>
      </c>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row>
    <row r="19" spans="1:230" ht="120.75" thickBot="1">
      <c r="A19" s="409"/>
      <c r="B19" s="40" t="s">
        <v>59</v>
      </c>
      <c r="C19" s="49" t="s">
        <v>60</v>
      </c>
      <c r="D19" s="51" t="s">
        <v>56</v>
      </c>
      <c r="E19" s="35" t="s">
        <v>49</v>
      </c>
      <c r="F19" s="36">
        <v>44957</v>
      </c>
      <c r="G19" s="18">
        <v>0</v>
      </c>
      <c r="H19" s="19" t="s">
        <v>199</v>
      </c>
      <c r="I19" s="20" t="s">
        <v>200</v>
      </c>
      <c r="J19" s="20" t="s">
        <v>200</v>
      </c>
      <c r="K19" s="37"/>
      <c r="L19" s="37"/>
      <c r="M19" s="20" t="s">
        <v>200</v>
      </c>
      <c r="N19" s="24">
        <v>0</v>
      </c>
      <c r="O19" s="24" t="s">
        <v>199</v>
      </c>
      <c r="P19" s="38" t="s">
        <v>200</v>
      </c>
      <c r="Q19" s="24" t="s">
        <v>200</v>
      </c>
      <c r="R19" s="38"/>
      <c r="S19" s="28"/>
      <c r="T19" s="24" t="s">
        <v>200</v>
      </c>
      <c r="U19" s="29">
        <v>0.8</v>
      </c>
      <c r="V19" s="30" t="s">
        <v>396</v>
      </c>
      <c r="W19" s="46" t="s">
        <v>276</v>
      </c>
      <c r="X19" s="360" t="s">
        <v>398</v>
      </c>
      <c r="Y19" s="32"/>
      <c r="Z19" s="29" t="s">
        <v>107</v>
      </c>
      <c r="AA19" s="29" t="s">
        <v>200</v>
      </c>
    </row>
    <row r="20" spans="1:230" s="48" customFormat="1" ht="45.75" thickBot="1">
      <c r="A20" s="409"/>
      <c r="B20" s="44" t="s">
        <v>61</v>
      </c>
      <c r="C20" s="51" t="s">
        <v>62</v>
      </c>
      <c r="D20" s="51" t="s">
        <v>52</v>
      </c>
      <c r="E20" s="35" t="s">
        <v>53</v>
      </c>
      <c r="F20" s="36">
        <v>44957</v>
      </c>
      <c r="G20" s="18">
        <v>0</v>
      </c>
      <c r="H20" s="19" t="s">
        <v>199</v>
      </c>
      <c r="I20" s="20" t="s">
        <v>200</v>
      </c>
      <c r="J20" s="20" t="s">
        <v>200</v>
      </c>
      <c r="K20" s="37"/>
      <c r="L20" s="37"/>
      <c r="M20" s="20" t="s">
        <v>200</v>
      </c>
      <c r="N20" s="24">
        <v>0</v>
      </c>
      <c r="O20" s="28" t="s">
        <v>199</v>
      </c>
      <c r="P20" s="28" t="s">
        <v>200</v>
      </c>
      <c r="Q20" s="28" t="s">
        <v>200</v>
      </c>
      <c r="R20" s="28"/>
      <c r="S20" s="28"/>
      <c r="T20" s="24" t="s">
        <v>200</v>
      </c>
      <c r="U20" s="29">
        <v>1</v>
      </c>
      <c r="V20" s="30" t="s">
        <v>400</v>
      </c>
      <c r="W20" s="33" t="s">
        <v>202</v>
      </c>
      <c r="X20" s="52" t="s">
        <v>361</v>
      </c>
      <c r="Y20" s="32"/>
      <c r="Z20" s="33" t="s">
        <v>107</v>
      </c>
      <c r="AA20" s="29" t="s">
        <v>200</v>
      </c>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row>
    <row r="21" spans="1:230">
      <c r="D21" s="8"/>
    </row>
    <row r="22" spans="1:230">
      <c r="B22" s="57"/>
      <c r="D22" s="8"/>
    </row>
    <row r="23" spans="1:230">
      <c r="D23" s="8"/>
    </row>
    <row r="24" spans="1:230">
      <c r="D24" s="8"/>
    </row>
    <row r="25" spans="1:230">
      <c r="D25" s="8"/>
    </row>
    <row r="26" spans="1:230">
      <c r="D26" s="8"/>
    </row>
    <row r="27" spans="1:230">
      <c r="D27" s="8"/>
    </row>
    <row r="28" spans="1:230">
      <c r="D28" s="8"/>
    </row>
    <row r="29" spans="1:230">
      <c r="D29" s="8"/>
    </row>
    <row r="30" spans="1:230">
      <c r="D30" s="8"/>
    </row>
    <row r="31" spans="1:230">
      <c r="D31" s="8"/>
    </row>
    <row r="32" spans="1:230">
      <c r="D32" s="8"/>
    </row>
    <row r="33" spans="4:4">
      <c r="D33" s="8"/>
    </row>
  </sheetData>
  <sheetProtection algorithmName="SHA-512" hashValue="H0jHATAvPQMfhI8+M/H16AiCUkROblSS2vceTmAgjpOV/luiORAJyRa+b5OTwgoCwlfXLStp3HnwkK9UFgjbRg==" saltValue="4CFdf+jKm2JZhB7wzHDXTw==" spinCount="100000" sheet="1" objects="1" scenarios="1"/>
  <mergeCells count="29">
    <mergeCell ref="O4:O5"/>
    <mergeCell ref="P4:P5"/>
    <mergeCell ref="Q4:Q5"/>
    <mergeCell ref="C2:W2"/>
    <mergeCell ref="A3:F3"/>
    <mergeCell ref="G3:M3"/>
    <mergeCell ref="N3:T3"/>
    <mergeCell ref="U3:AA3"/>
    <mergeCell ref="A4:F4"/>
    <mergeCell ref="G4:G5"/>
    <mergeCell ref="H4:H5"/>
    <mergeCell ref="I4:I5"/>
    <mergeCell ref="J4:J5"/>
    <mergeCell ref="A12:A14"/>
    <mergeCell ref="A15:A20"/>
    <mergeCell ref="Y4:Z4"/>
    <mergeCell ref="AA4:AA5"/>
    <mergeCell ref="B5:C5"/>
    <mergeCell ref="A7:A8"/>
    <mergeCell ref="A9:A11"/>
    <mergeCell ref="R4:S4"/>
    <mergeCell ref="T4:T5"/>
    <mergeCell ref="U4:U5"/>
    <mergeCell ref="V4:V5"/>
    <mergeCell ref="W4:W5"/>
    <mergeCell ref="X4:X5"/>
    <mergeCell ref="K4:L4"/>
    <mergeCell ref="M4:M5"/>
    <mergeCell ref="N4:N5"/>
  </mergeCells>
  <hyperlinks>
    <hyperlink ref="A1" location="'0.Portada'!A1" display="HOME"/>
    <hyperlink ref="J11" r:id="rId1"/>
    <hyperlink ref="P8" display="Aplicativo Isolución, caracterización de cada proceso_x000a_"/>
    <hyperlink ref="Q11" r:id="rId2"/>
    <hyperlink ref="Q8" display="https://calidad.mincultura.gov.co/Administracion/frmFrameSet.aspx?Ruta=Li4vRnJhbWVTZXRBcnRpY3Vsby5hc3A/UGFnaW5hPWJhbmNvY29ub2NpbWllbnRvTWluY3VsdHVyYS8wLzBGNEU0NDgyLTlGNDQtNDZBOS05QTk4LUM2NEY3MzQ3QjQ0Ri8wRjRFNDQ4Mi05RjQ0LTQ2QTktOUE5OC1DNjRGNzM0N0I0NEYuYXNw"/>
    <hyperlink ref="P7" display="Aplicativo Isolución, caracterización de cada proceso_x000a_"/>
    <hyperlink ref="Q7" display="https://calidad.mincultura.gov.co/Administracion/frmFrameSet.aspx?Ruta=Li4vRnJhbWVTZXRBcnRpY3Vsby5hc3A/UGFnaW5hPWJhbmNvY29ub2NpbWllbnRvTWluY3VsdHVyYS8wLzBGNEU0NDgyLTlGNDQtNDZBOS05QTk4LUM2NEY3MzQ3QjQ0Ri8wRjRFNDQ4Mi05RjQ0LTQ2QTktOUE5OC1DNjRGNzM0N0I0NEYuYXNw"/>
    <hyperlink ref="Q15" r:id="rId3"/>
    <hyperlink ref="Q17" r:id="rId4"/>
    <hyperlink ref="W7" display="Aplicativo Isolución, caracterización de cada proceso_x000a_"/>
    <hyperlink ref="X7" display="https://calidad.mincultura.gov.co/Administracion/frmFrameSet.aspx?Ruta=Li4vRnJhbWVTZXRBcnRpY3Vsby5hc3A/UGFnaW5hPWJhbmNvY29ub2NpbWllbnRvTWluY3VsdHVyYS8wLzBGNEU0NDgyLTlGNDQtNDZBOS05QTk4LUM2NEY3MzQ3QjQ0Ri8wRjRFNDQ4Mi05RjQ0LTQ2QTktOUE5OC1DNjRGNzM0N0I0NEYuYXNw"/>
    <hyperlink ref="X9" r:id="rId5"/>
    <hyperlink ref="X11" r:id="rId6"/>
    <hyperlink ref="X14" display="https://mcultura-my.sharepoint.com/personal/sigi_mincultura_gov_co/_layouts/15/onedrive.aspx?id=%2Fpersonal%2Fsigi%5Fmincultura%5Fgov%5Fco%2FDocuments%2FMonitoreo%20Matriz%20de%20Riesgos%202022%2FEvidencias%203%C2%B0%20Cuatrimestre%2FEvidencias%20del%20mo"/>
    <hyperlink ref="X15" r:id="rId7"/>
    <hyperlink ref="X19" display="https://mcultura-my.sharepoint.com/personal/sigi_mincultura_gov_co/_layouts/15/onedrive.aspx?ct=1671116250033&amp;or=OWA%2DNT&amp;cid=3244486a%2Dd2bf%2D06d9%2D76d6%2D760cb689528e&amp;ga=1&amp;id=%2Fpersonal%2Fsigi%5Fmincultura%5Fgov%5Fco%2FDocuments%2FSeguimiento%20PAAC%"/>
  </hyperlinks>
  <pageMargins left="0.7" right="0.7" top="0.75" bottom="0.75" header="0.3" footer="0.3"/>
  <pageSetup paperSize="9" orientation="portrait" r:id="rId8"/>
  <legacy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G161"/>
  <sheetViews>
    <sheetView topLeftCell="B1" zoomScale="70" zoomScaleNormal="70" workbookViewId="0">
      <selection activeCell="E7" sqref="E7:E8"/>
    </sheetView>
  </sheetViews>
  <sheetFormatPr baseColWidth="10" defaultColWidth="11.42578125" defaultRowHeight="14.25" zeroHeight="1"/>
  <cols>
    <col min="1" max="1" width="14.5703125" style="73" hidden="1" customWidth="1"/>
    <col min="2" max="2" width="30" style="73" customWidth="1"/>
    <col min="3" max="3" width="33.42578125" style="73" customWidth="1"/>
    <col min="4" max="4" width="50.28515625" style="73" customWidth="1"/>
    <col min="5" max="5" width="46.140625" style="73" customWidth="1"/>
    <col min="6" max="6" width="59.140625" style="73" customWidth="1"/>
    <col min="7" max="7" width="25.5703125" style="8" bestFit="1" customWidth="1"/>
    <col min="8" max="8" width="40.7109375" style="73" customWidth="1"/>
    <col min="9" max="9" width="16.7109375" style="8" customWidth="1"/>
    <col min="10" max="10" width="21.140625" style="8" customWidth="1"/>
    <col min="11" max="11" width="20" style="8" hidden="1" customWidth="1"/>
    <col min="12" max="12" width="19.140625" style="8" bestFit="1" customWidth="1"/>
    <col min="13" max="13" width="11.42578125" style="8"/>
    <col min="14" max="14" width="181.42578125" style="8" customWidth="1"/>
    <col min="15" max="15" width="33.7109375" style="8" customWidth="1"/>
    <col min="16" max="16" width="34.140625" style="8" customWidth="1"/>
    <col min="17" max="17" width="8" style="8" customWidth="1"/>
    <col min="18" max="18" width="7.28515625" style="8" customWidth="1"/>
    <col min="19" max="19" width="35.7109375" style="8" customWidth="1"/>
    <col min="20" max="20" width="19.5703125" style="8" customWidth="1"/>
    <col min="21" max="21" width="114.28515625" style="8" customWidth="1"/>
    <col min="22" max="22" width="60.42578125" style="8" customWidth="1"/>
    <col min="23" max="23" width="28.28515625" style="8" customWidth="1"/>
    <col min="24" max="25" width="11.42578125" style="8"/>
    <col min="26" max="26" width="29.85546875" style="8" customWidth="1"/>
    <col min="27" max="27" width="15.140625" style="53" customWidth="1"/>
    <col min="28" max="28" width="177.7109375" style="8" customWidth="1"/>
    <col min="29" max="29" width="42" style="8" customWidth="1"/>
    <col min="30" max="30" width="31.140625" style="8" customWidth="1"/>
    <col min="31" max="32" width="11.42578125" style="8"/>
    <col min="33" max="33" width="32.7109375" style="8" customWidth="1"/>
    <col min="34" max="16384" width="11.42578125" style="8"/>
  </cols>
  <sheetData>
    <row r="1" spans="1:33" s="2" customFormat="1" ht="49.5" customHeight="1" thickBot="1">
      <c r="A1" s="1" t="s">
        <v>0</v>
      </c>
      <c r="B1" s="3"/>
      <c r="D1" s="3"/>
      <c r="E1" s="3"/>
      <c r="AA1" s="4"/>
    </row>
    <row r="2" spans="1:33" s="59" customFormat="1" ht="45" customHeight="1" thickBot="1">
      <c r="A2" s="473" t="s">
        <v>63</v>
      </c>
      <c r="B2" s="474"/>
      <c r="C2" s="474"/>
      <c r="D2" s="474"/>
      <c r="E2" s="474"/>
      <c r="F2" s="474"/>
      <c r="G2" s="474"/>
      <c r="H2" s="474"/>
      <c r="I2" s="474"/>
      <c r="J2" s="474"/>
      <c r="K2" s="474"/>
      <c r="L2" s="475"/>
      <c r="AA2" s="60"/>
    </row>
    <row r="3" spans="1:33" ht="24.75" customHeight="1" thickBot="1">
      <c r="A3" s="476" t="s">
        <v>64</v>
      </c>
      <c r="B3" s="476"/>
      <c r="C3" s="476"/>
      <c r="D3" s="477" t="s">
        <v>65</v>
      </c>
      <c r="E3" s="477"/>
      <c r="F3" s="477"/>
      <c r="G3" s="477"/>
      <c r="H3" s="477"/>
      <c r="I3" s="476" t="s">
        <v>66</v>
      </c>
      <c r="J3" s="476"/>
      <c r="K3" s="476"/>
      <c r="L3" s="476"/>
      <c r="M3" s="478" t="s">
        <v>2</v>
      </c>
      <c r="N3" s="479"/>
      <c r="O3" s="479"/>
      <c r="P3" s="479"/>
      <c r="Q3" s="479"/>
      <c r="R3" s="479"/>
      <c r="S3" s="479"/>
      <c r="T3" s="471" t="s">
        <v>3</v>
      </c>
      <c r="U3" s="471"/>
      <c r="V3" s="471"/>
      <c r="W3" s="471"/>
      <c r="X3" s="471"/>
      <c r="Y3" s="471"/>
      <c r="Z3" s="471"/>
      <c r="AA3" s="467" t="s">
        <v>4</v>
      </c>
      <c r="AB3" s="467"/>
      <c r="AC3" s="467"/>
      <c r="AD3" s="467"/>
      <c r="AE3" s="467"/>
      <c r="AF3" s="467"/>
      <c r="AG3" s="467"/>
    </row>
    <row r="4" spans="1:33" ht="53.25" customHeight="1" thickBot="1">
      <c r="A4" s="468" t="s">
        <v>67</v>
      </c>
      <c r="B4" s="469" t="s">
        <v>68</v>
      </c>
      <c r="C4" s="469" t="s">
        <v>69</v>
      </c>
      <c r="D4" s="469" t="s">
        <v>70</v>
      </c>
      <c r="E4" s="470" t="s">
        <v>71</v>
      </c>
      <c r="F4" s="470" t="s">
        <v>72</v>
      </c>
      <c r="G4" s="470" t="s">
        <v>73</v>
      </c>
      <c r="H4" s="470" t="s">
        <v>74</v>
      </c>
      <c r="I4" s="470" t="s">
        <v>75</v>
      </c>
      <c r="J4" s="470" t="s">
        <v>76</v>
      </c>
      <c r="K4" s="470" t="s">
        <v>77</v>
      </c>
      <c r="L4" s="469" t="s">
        <v>78</v>
      </c>
      <c r="M4" s="472" t="s">
        <v>6</v>
      </c>
      <c r="N4" s="455" t="s">
        <v>7</v>
      </c>
      <c r="O4" s="455" t="s">
        <v>8</v>
      </c>
      <c r="P4" s="455" t="s">
        <v>9</v>
      </c>
      <c r="Q4" s="455" t="s">
        <v>10</v>
      </c>
      <c r="R4" s="455"/>
      <c r="S4" s="455" t="s">
        <v>11</v>
      </c>
      <c r="T4" s="444" t="s">
        <v>6</v>
      </c>
      <c r="U4" s="444" t="s">
        <v>7</v>
      </c>
      <c r="V4" s="444" t="s">
        <v>8</v>
      </c>
      <c r="W4" s="444" t="s">
        <v>9</v>
      </c>
      <c r="X4" s="444" t="s">
        <v>10</v>
      </c>
      <c r="Y4" s="444"/>
      <c r="Z4" s="444" t="s">
        <v>11</v>
      </c>
      <c r="AA4" s="458" t="s">
        <v>6</v>
      </c>
      <c r="AB4" s="458" t="s">
        <v>7</v>
      </c>
      <c r="AC4" s="458" t="s">
        <v>8</v>
      </c>
      <c r="AD4" s="458" t="s">
        <v>9</v>
      </c>
      <c r="AE4" s="458" t="s">
        <v>10</v>
      </c>
      <c r="AF4" s="458"/>
      <c r="AG4" s="458" t="s">
        <v>11</v>
      </c>
    </row>
    <row r="5" spans="1:33" ht="26.25" customHeight="1" thickBot="1">
      <c r="A5" s="468"/>
      <c r="B5" s="469"/>
      <c r="C5" s="469"/>
      <c r="D5" s="469"/>
      <c r="E5" s="470"/>
      <c r="F5" s="470"/>
      <c r="G5" s="470"/>
      <c r="H5" s="470"/>
      <c r="I5" s="470"/>
      <c r="J5" s="470"/>
      <c r="K5" s="470"/>
      <c r="L5" s="469"/>
      <c r="M5" s="472"/>
      <c r="N5" s="455"/>
      <c r="O5" s="455"/>
      <c r="P5" s="455"/>
      <c r="Q5" s="61" t="s">
        <v>17</v>
      </c>
      <c r="R5" s="61" t="s">
        <v>18</v>
      </c>
      <c r="S5" s="455"/>
      <c r="T5" s="444"/>
      <c r="U5" s="444"/>
      <c r="V5" s="444"/>
      <c r="W5" s="444"/>
      <c r="X5" s="62" t="s">
        <v>17</v>
      </c>
      <c r="Y5" s="62" t="s">
        <v>18</v>
      </c>
      <c r="Z5" s="444"/>
      <c r="AA5" s="458"/>
      <c r="AB5" s="458"/>
      <c r="AC5" s="458"/>
      <c r="AD5" s="458"/>
      <c r="AE5" s="63" t="s">
        <v>17</v>
      </c>
      <c r="AF5" s="63" t="s">
        <v>18</v>
      </c>
      <c r="AG5" s="458"/>
    </row>
    <row r="6" spans="1:33" s="72" customFormat="1" ht="409.5" customHeight="1" thickBot="1">
      <c r="A6" s="64" t="s">
        <v>79</v>
      </c>
      <c r="B6" s="65">
        <v>943</v>
      </c>
      <c r="C6" s="64" t="s">
        <v>80</v>
      </c>
      <c r="D6" s="291" t="s">
        <v>81</v>
      </c>
      <c r="E6" s="291" t="s">
        <v>82</v>
      </c>
      <c r="F6" s="291" t="s">
        <v>83</v>
      </c>
      <c r="G6" s="291" t="s">
        <v>84</v>
      </c>
      <c r="H6" s="291" t="s">
        <v>85</v>
      </c>
      <c r="I6" s="292">
        <v>43881</v>
      </c>
      <c r="J6" s="292">
        <v>44718</v>
      </c>
      <c r="K6" s="292">
        <v>43980</v>
      </c>
      <c r="L6" s="291" t="s">
        <v>86</v>
      </c>
      <c r="M6" s="311">
        <v>0.92</v>
      </c>
      <c r="N6" s="312" t="s">
        <v>231</v>
      </c>
      <c r="O6" s="312" t="s">
        <v>232</v>
      </c>
      <c r="P6" s="312" t="s">
        <v>233</v>
      </c>
      <c r="Q6" s="311" t="s">
        <v>107</v>
      </c>
      <c r="R6" s="313"/>
      <c r="S6" s="361" t="s">
        <v>200</v>
      </c>
      <c r="T6" s="349">
        <v>0.95</v>
      </c>
      <c r="U6" s="350" t="s">
        <v>363</v>
      </c>
      <c r="V6" s="349" t="s">
        <v>364</v>
      </c>
      <c r="W6" s="349" t="s">
        <v>233</v>
      </c>
      <c r="X6" s="349" t="s">
        <v>107</v>
      </c>
      <c r="Y6" s="69"/>
      <c r="Z6" s="68" t="s">
        <v>200</v>
      </c>
      <c r="AA6" s="70">
        <v>0.98</v>
      </c>
      <c r="AB6" s="71" t="s">
        <v>465</v>
      </c>
      <c r="AC6" s="70" t="s">
        <v>464</v>
      </c>
      <c r="AD6" s="70" t="s">
        <v>466</v>
      </c>
      <c r="AE6" s="70"/>
      <c r="AF6" s="70" t="s">
        <v>107</v>
      </c>
      <c r="AG6" s="70" t="s">
        <v>200</v>
      </c>
    </row>
    <row r="7" spans="1:33" s="72" customFormat="1" ht="74.25" customHeight="1" thickBot="1">
      <c r="A7" s="443" t="s">
        <v>79</v>
      </c>
      <c r="B7" s="454">
        <v>1032</v>
      </c>
      <c r="C7" s="443" t="s">
        <v>87</v>
      </c>
      <c r="D7" s="443" t="s">
        <v>88</v>
      </c>
      <c r="E7" s="443" t="s">
        <v>163</v>
      </c>
      <c r="F7" s="442" t="s">
        <v>89</v>
      </c>
      <c r="G7" s="443" t="s">
        <v>90</v>
      </c>
      <c r="H7" s="443" t="s">
        <v>91</v>
      </c>
      <c r="I7" s="445">
        <v>43837</v>
      </c>
      <c r="J7" s="445">
        <v>44926</v>
      </c>
      <c r="K7" s="445">
        <v>44101</v>
      </c>
      <c r="L7" s="443" t="s">
        <v>92</v>
      </c>
      <c r="M7" s="456">
        <v>0.1</v>
      </c>
      <c r="N7" s="448" t="s">
        <v>267</v>
      </c>
      <c r="O7" s="450" t="s">
        <v>268</v>
      </c>
      <c r="P7" s="450" t="s">
        <v>269</v>
      </c>
      <c r="Q7" s="450" t="s">
        <v>107</v>
      </c>
      <c r="R7" s="452"/>
      <c r="S7" s="459" t="s">
        <v>200</v>
      </c>
      <c r="T7" s="461">
        <v>0.8</v>
      </c>
      <c r="U7" s="463" t="s">
        <v>305</v>
      </c>
      <c r="V7" s="446" t="s">
        <v>306</v>
      </c>
      <c r="W7" s="463" t="s">
        <v>307</v>
      </c>
      <c r="X7" s="446" t="s">
        <v>107</v>
      </c>
      <c r="Y7" s="446"/>
      <c r="Z7" s="465" t="s">
        <v>200</v>
      </c>
      <c r="AA7" s="436">
        <v>0.9</v>
      </c>
      <c r="AB7" s="438" t="s">
        <v>403</v>
      </c>
      <c r="AC7" s="440" t="s">
        <v>404</v>
      </c>
      <c r="AD7" s="436" t="s">
        <v>307</v>
      </c>
      <c r="AE7" s="436" t="s">
        <v>107</v>
      </c>
      <c r="AF7" s="436"/>
      <c r="AG7" s="436" t="s">
        <v>200</v>
      </c>
    </row>
    <row r="8" spans="1:33" s="72" customFormat="1" ht="243.75" customHeight="1" thickBot="1">
      <c r="A8" s="443"/>
      <c r="B8" s="454"/>
      <c r="C8" s="443"/>
      <c r="D8" s="443"/>
      <c r="E8" s="443"/>
      <c r="F8" s="443"/>
      <c r="G8" s="443"/>
      <c r="H8" s="443"/>
      <c r="I8" s="445"/>
      <c r="J8" s="445"/>
      <c r="K8" s="445"/>
      <c r="L8" s="443"/>
      <c r="M8" s="457"/>
      <c r="N8" s="449"/>
      <c r="O8" s="451"/>
      <c r="P8" s="451"/>
      <c r="Q8" s="451"/>
      <c r="R8" s="453"/>
      <c r="S8" s="460"/>
      <c r="T8" s="462"/>
      <c r="U8" s="464"/>
      <c r="V8" s="447"/>
      <c r="W8" s="464"/>
      <c r="X8" s="447"/>
      <c r="Y8" s="447"/>
      <c r="Z8" s="466"/>
      <c r="AA8" s="437"/>
      <c r="AB8" s="439"/>
      <c r="AC8" s="441"/>
      <c r="AD8" s="437"/>
      <c r="AE8" s="437"/>
      <c r="AF8" s="437"/>
      <c r="AG8" s="437"/>
    </row>
    <row r="9" spans="1:33" ht="15" customHeight="1"/>
    <row r="10" spans="1:33" ht="15" customHeight="1"/>
    <row r="11" spans="1:33" ht="15" customHeight="1"/>
    <row r="12" spans="1:33" ht="15" customHeight="1"/>
    <row r="13" spans="1:33" ht="15" customHeight="1"/>
    <row r="14" spans="1:33" ht="15" customHeight="1"/>
    <row r="15" spans="1:33" ht="15" customHeight="1"/>
    <row r="16" spans="1:33"/>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sheetData>
  <sheetProtection algorithmName="SHA-512" hashValue="KH5SwgUK9iuxnNBmhKxcMgr6fyGa6yu4qAL47lHFFRzL/T8Vq2QLlTi1MERZdLv63AnDCoNxSKocqhjX9hLrow==" saltValue="+gvzmRCn5oPRzp41F0Md4w==" spinCount="100000" sheet="1" objects="1" scenarios="1"/>
  <mergeCells count="70">
    <mergeCell ref="A2:L2"/>
    <mergeCell ref="A3:C3"/>
    <mergeCell ref="D3:H3"/>
    <mergeCell ref="I3:L3"/>
    <mergeCell ref="M3:S3"/>
    <mergeCell ref="AA3:AG3"/>
    <mergeCell ref="A4:A5"/>
    <mergeCell ref="B4:B5"/>
    <mergeCell ref="C4:C5"/>
    <mergeCell ref="D4:D5"/>
    <mergeCell ref="E4:E5"/>
    <mergeCell ref="F4:F5"/>
    <mergeCell ref="G4:G5"/>
    <mergeCell ref="H4:H5"/>
    <mergeCell ref="I4:I5"/>
    <mergeCell ref="T3:Z3"/>
    <mergeCell ref="J4:J5"/>
    <mergeCell ref="K4:K5"/>
    <mergeCell ref="L4:L5"/>
    <mergeCell ref="M4:M5"/>
    <mergeCell ref="N4:N5"/>
    <mergeCell ref="AC4:AC5"/>
    <mergeCell ref="P4:P5"/>
    <mergeCell ref="Q4:R4"/>
    <mergeCell ref="S4:S5"/>
    <mergeCell ref="T4:T5"/>
    <mergeCell ref="U4:U5"/>
    <mergeCell ref="V4:V5"/>
    <mergeCell ref="O4:O5"/>
    <mergeCell ref="M7:M8"/>
    <mergeCell ref="AD4:AD5"/>
    <mergeCell ref="AE4:AF4"/>
    <mergeCell ref="AG4:AG5"/>
    <mergeCell ref="AA4:AA5"/>
    <mergeCell ref="AB4:AB5"/>
    <mergeCell ref="S7:S8"/>
    <mergeCell ref="T7:T8"/>
    <mergeCell ref="U7:U8"/>
    <mergeCell ref="V7:V8"/>
    <mergeCell ref="W7:W8"/>
    <mergeCell ref="X7:X8"/>
    <mergeCell ref="AF7:AF8"/>
    <mergeCell ref="AG7:AG8"/>
    <mergeCell ref="Z7:Z8"/>
    <mergeCell ref="A7:A8"/>
    <mergeCell ref="B7:B8"/>
    <mergeCell ref="C7:C8"/>
    <mergeCell ref="D7:D8"/>
    <mergeCell ref="E7:E8"/>
    <mergeCell ref="F7:F8"/>
    <mergeCell ref="G7:G8"/>
    <mergeCell ref="W4:W5"/>
    <mergeCell ref="X4:Y4"/>
    <mergeCell ref="Z4:Z5"/>
    <mergeCell ref="H7:H8"/>
    <mergeCell ref="I7:I8"/>
    <mergeCell ref="J7:J8"/>
    <mergeCell ref="K7:K8"/>
    <mergeCell ref="L7:L8"/>
    <mergeCell ref="Y7:Y8"/>
    <mergeCell ref="N7:N8"/>
    <mergeCell ref="O7:O8"/>
    <mergeCell ref="P7:P8"/>
    <mergeCell ref="Q7:Q8"/>
    <mergeCell ref="R7:R8"/>
    <mergeCell ref="AA7:AA8"/>
    <mergeCell ref="AB7:AB8"/>
    <mergeCell ref="AC7:AC8"/>
    <mergeCell ref="AD7:AD8"/>
    <mergeCell ref="AE7:AE8"/>
  </mergeCells>
  <hyperlinks>
    <hyperlink ref="A1" location="'0.Portada'!A1" display="HOM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H15"/>
  <sheetViews>
    <sheetView zoomScale="70" zoomScaleNormal="70" workbookViewId="0">
      <selection activeCell="D7" sqref="D7"/>
    </sheetView>
  </sheetViews>
  <sheetFormatPr baseColWidth="10" defaultRowHeight="14.25"/>
  <cols>
    <col min="1" max="1" width="23.42578125" style="8" customWidth="1"/>
    <col min="2" max="2" width="82.85546875" style="8" customWidth="1"/>
    <col min="3" max="3" width="16" style="8" customWidth="1"/>
    <col min="4" max="4" width="9.42578125" style="8" customWidth="1"/>
    <col min="5" max="5" width="13.5703125" style="8" customWidth="1"/>
    <col min="6" max="6" width="12.140625" style="8" customWidth="1"/>
    <col min="7" max="7" width="16.7109375" style="8" customWidth="1"/>
    <col min="8" max="8" width="0" style="124" hidden="1" customWidth="1"/>
    <col min="9" max="9" width="0" style="58" hidden="1" customWidth="1"/>
    <col min="10" max="10" width="0" style="8" hidden="1" customWidth="1"/>
    <col min="11" max="11" width="19.7109375" style="8" customWidth="1"/>
    <col min="12" max="12" width="45.28515625" style="8" hidden="1" customWidth="1"/>
    <col min="13" max="13" width="39.140625" style="8" customWidth="1"/>
    <col min="14" max="14" width="15.140625" style="8" customWidth="1"/>
    <col min="15" max="15" width="84" style="8" customWidth="1"/>
    <col min="16" max="16" width="28.140625" style="8" customWidth="1"/>
    <col min="17" max="17" width="39.42578125" style="8" customWidth="1"/>
    <col min="18" max="18" width="15.85546875" style="8" customWidth="1"/>
    <col min="19" max="19" width="11.42578125" style="8"/>
    <col min="20" max="20" width="31.7109375" style="8" customWidth="1"/>
    <col min="21" max="21" width="13" style="8" customWidth="1"/>
    <col min="22" max="22" width="82.42578125" style="8" customWidth="1"/>
    <col min="23" max="23" width="43.5703125" style="8" customWidth="1"/>
    <col min="24" max="24" width="80.42578125" style="8" customWidth="1"/>
    <col min="25" max="25" width="11.42578125" style="8"/>
    <col min="26" max="26" width="16.7109375" style="125" customWidth="1"/>
    <col min="27" max="27" width="33.42578125" style="8" customWidth="1"/>
    <col min="28" max="28" width="16.42578125" style="8" customWidth="1"/>
    <col min="29" max="29" width="87" style="8" customWidth="1"/>
    <col min="30" max="30" width="43.42578125" style="8" customWidth="1"/>
    <col min="31" max="31" width="71" style="8" customWidth="1"/>
    <col min="32" max="32" width="11.42578125" style="54"/>
    <col min="33" max="33" width="16.140625" style="8" customWidth="1"/>
    <col min="34" max="34" width="24" style="8" customWidth="1"/>
    <col min="35" max="35" width="32.28515625" style="8" customWidth="1"/>
    <col min="36" max="36" width="15.85546875" style="8" customWidth="1"/>
    <col min="37" max="37" width="11.42578125" style="8"/>
    <col min="38" max="38" width="31.7109375" style="8" customWidth="1"/>
    <col min="39" max="39" width="11.42578125" style="8"/>
    <col min="40" max="40" width="82.42578125" style="8" customWidth="1"/>
    <col min="41" max="41" width="35.42578125" style="8" customWidth="1"/>
    <col min="42" max="42" width="50.42578125" style="8" customWidth="1"/>
    <col min="43" max="44" width="11.42578125" style="8"/>
    <col min="45" max="45" width="33.42578125" style="8" customWidth="1"/>
    <col min="46" max="46" width="16.42578125" style="8" customWidth="1"/>
    <col min="47" max="47" width="87" style="8" customWidth="1"/>
    <col min="48" max="48" width="24.5703125" style="8" customWidth="1"/>
    <col min="49" max="49" width="77.5703125" style="8" customWidth="1"/>
    <col min="50" max="51" width="11.42578125" style="8"/>
    <col min="52" max="52" width="24" style="8" customWidth="1"/>
    <col min="53" max="16384" width="11.42578125" style="8"/>
  </cols>
  <sheetData>
    <row r="1" spans="1:34" s="77" customFormat="1">
      <c r="A1" s="74" t="s">
        <v>0</v>
      </c>
      <c r="B1" s="75"/>
      <c r="C1" s="75"/>
      <c r="D1" s="75"/>
      <c r="E1" s="75"/>
      <c r="F1" s="75"/>
      <c r="G1" s="75"/>
      <c r="H1" s="76"/>
      <c r="I1" s="75"/>
      <c r="J1" s="75"/>
      <c r="Z1" s="75"/>
      <c r="AF1" s="78"/>
    </row>
    <row r="2" spans="1:34" s="77" customFormat="1" ht="15" thickBot="1">
      <c r="A2" s="79"/>
      <c r="B2" s="75"/>
      <c r="C2" s="75"/>
      <c r="D2" s="75"/>
      <c r="E2" s="75"/>
      <c r="F2" s="75"/>
      <c r="G2" s="75"/>
      <c r="H2" s="76"/>
      <c r="I2" s="75"/>
      <c r="J2" s="75"/>
      <c r="Z2" s="75"/>
      <c r="AF2" s="78"/>
    </row>
    <row r="3" spans="1:34" ht="24.75" thickTop="1" thickBot="1">
      <c r="A3" s="494" t="s">
        <v>93</v>
      </c>
      <c r="B3" s="495"/>
      <c r="C3" s="495"/>
      <c r="D3" s="495"/>
      <c r="E3" s="495"/>
      <c r="F3" s="495"/>
      <c r="G3" s="495"/>
      <c r="H3" s="495"/>
      <c r="I3" s="495"/>
      <c r="J3" s="495"/>
      <c r="K3" s="495"/>
      <c r="L3" s="495"/>
      <c r="M3" s="496"/>
      <c r="N3" s="80"/>
      <c r="O3" s="80"/>
      <c r="P3" s="80"/>
      <c r="Q3" s="80"/>
      <c r="R3" s="81"/>
      <c r="S3" s="80"/>
      <c r="T3" s="80"/>
      <c r="U3" s="80"/>
      <c r="V3" s="80"/>
      <c r="W3" s="80"/>
      <c r="X3" s="80"/>
      <c r="Y3" s="82"/>
      <c r="Z3" s="82"/>
      <c r="AA3" s="82"/>
      <c r="AB3" s="82"/>
      <c r="AC3" s="82"/>
      <c r="AD3" s="82"/>
      <c r="AE3" s="82"/>
    </row>
    <row r="4" spans="1:34" ht="20.25" thickTop="1" thickBot="1">
      <c r="A4" s="492" t="s">
        <v>94</v>
      </c>
      <c r="B4" s="498" t="s">
        <v>95</v>
      </c>
      <c r="C4" s="500" t="s">
        <v>96</v>
      </c>
      <c r="D4" s="501"/>
      <c r="E4" s="501"/>
      <c r="F4" s="501"/>
      <c r="G4" s="501"/>
      <c r="H4" s="501"/>
      <c r="I4" s="501"/>
      <c r="J4" s="501"/>
      <c r="K4" s="499"/>
      <c r="L4" s="83"/>
      <c r="M4" s="492" t="s">
        <v>97</v>
      </c>
      <c r="N4" s="489" t="s">
        <v>2</v>
      </c>
      <c r="O4" s="490"/>
      <c r="P4" s="490"/>
      <c r="Q4" s="490"/>
      <c r="R4" s="490"/>
      <c r="S4" s="490"/>
      <c r="T4" s="490"/>
      <c r="U4" s="480" t="s">
        <v>3</v>
      </c>
      <c r="V4" s="481"/>
      <c r="W4" s="481"/>
      <c r="X4" s="481"/>
      <c r="Y4" s="481"/>
      <c r="Z4" s="481"/>
      <c r="AA4" s="481"/>
      <c r="AB4" s="482" t="s">
        <v>4</v>
      </c>
      <c r="AC4" s="483"/>
      <c r="AD4" s="483"/>
      <c r="AE4" s="483"/>
      <c r="AF4" s="483"/>
      <c r="AG4" s="483"/>
      <c r="AH4" s="483"/>
    </row>
    <row r="5" spans="1:34" ht="48" thickBot="1">
      <c r="A5" s="497"/>
      <c r="B5" s="499"/>
      <c r="C5" s="84" t="s">
        <v>98</v>
      </c>
      <c r="D5" s="84" t="s">
        <v>99</v>
      </c>
      <c r="E5" s="85" t="s">
        <v>100</v>
      </c>
      <c r="F5" s="84" t="s">
        <v>101</v>
      </c>
      <c r="G5" s="484" t="s">
        <v>102</v>
      </c>
      <c r="H5" s="485">
        <v>1</v>
      </c>
      <c r="I5" s="9">
        <v>2</v>
      </c>
      <c r="J5" s="10">
        <v>3</v>
      </c>
      <c r="K5" s="10" t="s">
        <v>103</v>
      </c>
      <c r="L5" s="9"/>
      <c r="M5" s="493"/>
      <c r="N5" s="86" t="s">
        <v>6</v>
      </c>
      <c r="O5" s="87" t="s">
        <v>7</v>
      </c>
      <c r="P5" s="87" t="s">
        <v>8</v>
      </c>
      <c r="Q5" s="87" t="s">
        <v>9</v>
      </c>
      <c r="R5" s="486" t="s">
        <v>104</v>
      </c>
      <c r="S5" s="486"/>
      <c r="T5" s="87" t="s">
        <v>11</v>
      </c>
      <c r="U5" s="88" t="s">
        <v>6</v>
      </c>
      <c r="V5" s="88" t="s">
        <v>7</v>
      </c>
      <c r="W5" s="88" t="s">
        <v>8</v>
      </c>
      <c r="X5" s="88" t="s">
        <v>9</v>
      </c>
      <c r="Y5" s="487" t="s">
        <v>104</v>
      </c>
      <c r="Z5" s="487"/>
      <c r="AA5" s="88" t="s">
        <v>11</v>
      </c>
      <c r="AB5" s="89" t="s">
        <v>6</v>
      </c>
      <c r="AC5" s="89" t="s">
        <v>7</v>
      </c>
      <c r="AD5" s="89" t="s">
        <v>8</v>
      </c>
      <c r="AE5" s="89" t="s">
        <v>9</v>
      </c>
      <c r="AF5" s="488" t="s">
        <v>104</v>
      </c>
      <c r="AG5" s="488"/>
      <c r="AH5" s="89" t="s">
        <v>11</v>
      </c>
    </row>
    <row r="6" spans="1:34" ht="64.5" customHeight="1" thickTop="1" thickBot="1">
      <c r="A6" s="491" t="s">
        <v>158</v>
      </c>
      <c r="B6" s="90" t="s">
        <v>106</v>
      </c>
      <c r="C6" s="91" t="s">
        <v>107</v>
      </c>
      <c r="D6" s="277"/>
      <c r="E6" s="277"/>
      <c r="F6" s="277"/>
      <c r="G6" s="92"/>
      <c r="H6" s="274"/>
      <c r="I6" s="275"/>
      <c r="J6" s="276"/>
      <c r="K6" s="96">
        <v>44650</v>
      </c>
      <c r="L6" s="272"/>
      <c r="M6" s="97" t="s">
        <v>22</v>
      </c>
      <c r="N6" s="302">
        <v>0.33</v>
      </c>
      <c r="O6" s="303" t="s">
        <v>219</v>
      </c>
      <c r="P6" s="304" t="s">
        <v>217</v>
      </c>
      <c r="Q6" s="305" t="s">
        <v>218</v>
      </c>
      <c r="R6" s="304" t="s">
        <v>107</v>
      </c>
      <c r="S6" s="98"/>
      <c r="T6" s="304" t="s">
        <v>200</v>
      </c>
      <c r="U6" s="316">
        <v>1</v>
      </c>
      <c r="V6" s="317" t="s">
        <v>277</v>
      </c>
      <c r="W6" s="315" t="s">
        <v>200</v>
      </c>
      <c r="X6" s="354" t="s">
        <v>275</v>
      </c>
      <c r="Y6" s="315" t="s">
        <v>107</v>
      </c>
      <c r="Z6" s="99"/>
      <c r="AA6" s="315" t="s">
        <v>200</v>
      </c>
      <c r="AB6" s="396">
        <v>1</v>
      </c>
      <c r="AC6" s="397" t="s">
        <v>286</v>
      </c>
      <c r="AD6" s="397" t="s">
        <v>200</v>
      </c>
      <c r="AE6" s="397" t="s">
        <v>200</v>
      </c>
      <c r="AF6" s="398"/>
      <c r="AG6" s="398"/>
      <c r="AH6" s="397" t="s">
        <v>200</v>
      </c>
    </row>
    <row r="7" spans="1:34" ht="63.75" thickBot="1">
      <c r="A7" s="492"/>
      <c r="B7" s="90" t="s">
        <v>114</v>
      </c>
      <c r="C7" s="278"/>
      <c r="D7" s="278"/>
      <c r="E7" s="279" t="s">
        <v>107</v>
      </c>
      <c r="F7" s="280"/>
      <c r="G7" s="280"/>
      <c r="H7" s="274"/>
      <c r="I7" s="275"/>
      <c r="J7" s="276"/>
      <c r="K7" s="96">
        <v>44925</v>
      </c>
      <c r="L7" s="96"/>
      <c r="M7" s="97" t="s">
        <v>110</v>
      </c>
      <c r="N7" s="18">
        <v>0</v>
      </c>
      <c r="O7" s="19" t="s">
        <v>199</v>
      </c>
      <c r="P7" s="20" t="s">
        <v>200</v>
      </c>
      <c r="Q7" s="20" t="s">
        <v>200</v>
      </c>
      <c r="R7" s="98"/>
      <c r="S7" s="98"/>
      <c r="T7" s="304" t="s">
        <v>200</v>
      </c>
      <c r="U7" s="316">
        <v>0.66</v>
      </c>
      <c r="V7" s="319" t="s">
        <v>274</v>
      </c>
      <c r="W7" s="315" t="s">
        <v>272</v>
      </c>
      <c r="X7" s="353" t="s">
        <v>273</v>
      </c>
      <c r="Y7" s="99"/>
      <c r="Z7" s="315" t="s">
        <v>107</v>
      </c>
      <c r="AA7" s="315" t="s">
        <v>200</v>
      </c>
      <c r="AB7" s="396">
        <v>1</v>
      </c>
      <c r="AC7" s="399" t="s">
        <v>369</v>
      </c>
      <c r="AD7" s="397" t="s">
        <v>368</v>
      </c>
      <c r="AE7" s="402" t="s">
        <v>271</v>
      </c>
      <c r="AF7" s="398"/>
      <c r="AG7" s="397" t="s">
        <v>107</v>
      </c>
      <c r="AH7" s="397" t="s">
        <v>200</v>
      </c>
    </row>
    <row r="8" spans="1:34" ht="68.25" customHeight="1" thickBot="1">
      <c r="A8" s="492"/>
      <c r="B8" s="90" t="s">
        <v>112</v>
      </c>
      <c r="C8" s="286"/>
      <c r="D8" s="286" t="s">
        <v>107</v>
      </c>
      <c r="E8" s="287"/>
      <c r="F8" s="281"/>
      <c r="G8" s="281"/>
      <c r="H8" s="288"/>
      <c r="I8" s="273"/>
      <c r="J8" s="289"/>
      <c r="K8" s="96">
        <v>44926</v>
      </c>
      <c r="L8" s="272"/>
      <c r="M8" s="97" t="s">
        <v>110</v>
      </c>
      <c r="N8" s="18">
        <v>0</v>
      </c>
      <c r="O8" s="19" t="s">
        <v>199</v>
      </c>
      <c r="P8" s="20" t="s">
        <v>200</v>
      </c>
      <c r="Q8" s="20" t="s">
        <v>200</v>
      </c>
      <c r="R8" s="98"/>
      <c r="S8" s="98"/>
      <c r="T8" s="304" t="s">
        <v>200</v>
      </c>
      <c r="U8" s="316">
        <v>0.66</v>
      </c>
      <c r="V8" s="318" t="s">
        <v>362</v>
      </c>
      <c r="W8" s="315" t="s">
        <v>272</v>
      </c>
      <c r="X8" s="353" t="s">
        <v>273</v>
      </c>
      <c r="Y8" s="99"/>
      <c r="Z8" s="315" t="s">
        <v>107</v>
      </c>
      <c r="AA8" s="315" t="s">
        <v>200</v>
      </c>
      <c r="AB8" s="396">
        <v>1</v>
      </c>
      <c r="AC8" s="399" t="s">
        <v>370</v>
      </c>
      <c r="AD8" s="397" t="s">
        <v>368</v>
      </c>
      <c r="AE8" s="403" t="s">
        <v>271</v>
      </c>
      <c r="AF8" s="398"/>
      <c r="AG8" s="397" t="s">
        <v>107</v>
      </c>
      <c r="AH8" s="397" t="s">
        <v>200</v>
      </c>
    </row>
    <row r="9" spans="1:34" ht="96.75" customHeight="1" thickTop="1" thickBot="1">
      <c r="A9" s="491" t="s">
        <v>105</v>
      </c>
      <c r="B9" s="282" t="s">
        <v>108</v>
      </c>
      <c r="C9" s="100" t="s">
        <v>107</v>
      </c>
      <c r="D9" s="101"/>
      <c r="E9" s="101"/>
      <c r="F9" s="101"/>
      <c r="G9" s="102"/>
      <c r="H9" s="93" t="s">
        <v>107</v>
      </c>
      <c r="I9" s="94" t="s">
        <v>107</v>
      </c>
      <c r="J9" s="95" t="s">
        <v>107</v>
      </c>
      <c r="K9" s="96">
        <v>44651</v>
      </c>
      <c r="L9" s="96"/>
      <c r="M9" s="97" t="s">
        <v>22</v>
      </c>
      <c r="N9" s="306">
        <v>0.33</v>
      </c>
      <c r="O9" s="305" t="s">
        <v>220</v>
      </c>
      <c r="P9" s="307" t="s">
        <v>221</v>
      </c>
      <c r="Q9" s="305" t="s">
        <v>218</v>
      </c>
      <c r="R9" s="304" t="s">
        <v>107</v>
      </c>
      <c r="S9" s="98"/>
      <c r="T9" s="304" t="s">
        <v>200</v>
      </c>
      <c r="U9" s="316">
        <v>1</v>
      </c>
      <c r="V9" s="317" t="s">
        <v>277</v>
      </c>
      <c r="W9" s="315" t="s">
        <v>276</v>
      </c>
      <c r="X9" s="354" t="s">
        <v>275</v>
      </c>
      <c r="Y9" s="315" t="s">
        <v>107</v>
      </c>
      <c r="Z9" s="99"/>
      <c r="AA9" s="315" t="s">
        <v>200</v>
      </c>
      <c r="AB9" s="396">
        <v>1</v>
      </c>
      <c r="AC9" s="397" t="s">
        <v>286</v>
      </c>
      <c r="AD9" s="397" t="s">
        <v>200</v>
      </c>
      <c r="AE9" s="397" t="s">
        <v>200</v>
      </c>
      <c r="AF9" s="398"/>
      <c r="AG9" s="398"/>
      <c r="AH9" s="397" t="s">
        <v>200</v>
      </c>
    </row>
    <row r="10" spans="1:34" ht="90.75" thickBot="1">
      <c r="A10" s="492"/>
      <c r="B10" s="90" t="s">
        <v>109</v>
      </c>
      <c r="C10" s="103"/>
      <c r="D10" s="104"/>
      <c r="E10" s="104" t="s">
        <v>107</v>
      </c>
      <c r="F10" s="104"/>
      <c r="G10" s="105"/>
      <c r="H10" s="106"/>
      <c r="I10" s="107"/>
      <c r="J10" s="108"/>
      <c r="K10" s="96">
        <v>44925</v>
      </c>
      <c r="L10" s="96"/>
      <c r="M10" s="97" t="s">
        <v>110</v>
      </c>
      <c r="N10" s="18">
        <v>0</v>
      </c>
      <c r="O10" s="19" t="s">
        <v>199</v>
      </c>
      <c r="P10" s="20" t="s">
        <v>200</v>
      </c>
      <c r="Q10" s="20" t="s">
        <v>200</v>
      </c>
      <c r="R10" s="98"/>
      <c r="S10" s="98"/>
      <c r="T10" s="304" t="s">
        <v>200</v>
      </c>
      <c r="U10" s="316">
        <v>0</v>
      </c>
      <c r="V10" s="99" t="s">
        <v>199</v>
      </c>
      <c r="W10" s="321" t="s">
        <v>200</v>
      </c>
      <c r="X10" s="321" t="s">
        <v>200</v>
      </c>
      <c r="Y10" s="99"/>
      <c r="Z10" s="99"/>
      <c r="AA10" s="315" t="s">
        <v>200</v>
      </c>
      <c r="AB10" s="396">
        <v>1</v>
      </c>
      <c r="AC10" s="400" t="s">
        <v>455</v>
      </c>
      <c r="AD10" s="397" t="s">
        <v>456</v>
      </c>
      <c r="AE10" s="399" t="s">
        <v>454</v>
      </c>
      <c r="AF10" s="397" t="s">
        <v>107</v>
      </c>
      <c r="AG10" s="398"/>
      <c r="AH10" s="397" t="s">
        <v>200</v>
      </c>
    </row>
    <row r="11" spans="1:34" ht="32.25" thickBot="1">
      <c r="A11" s="492"/>
      <c r="B11" s="351" t="s">
        <v>111</v>
      </c>
      <c r="C11" s="103"/>
      <c r="D11" s="104"/>
      <c r="E11" s="104" t="s">
        <v>107</v>
      </c>
      <c r="F11" s="104"/>
      <c r="G11" s="105"/>
      <c r="H11" s="106"/>
      <c r="I11" s="107"/>
      <c r="J11" s="108"/>
      <c r="K11" s="123">
        <v>44925</v>
      </c>
      <c r="L11" s="96"/>
      <c r="M11" s="97" t="s">
        <v>22</v>
      </c>
      <c r="N11" s="18">
        <v>0</v>
      </c>
      <c r="O11" s="19" t="s">
        <v>199</v>
      </c>
      <c r="P11" s="20" t="s">
        <v>200</v>
      </c>
      <c r="Q11" s="20" t="s">
        <v>200</v>
      </c>
      <c r="R11" s="98"/>
      <c r="S11" s="98"/>
      <c r="T11" s="304" t="s">
        <v>200</v>
      </c>
      <c r="U11" s="316">
        <v>0</v>
      </c>
      <c r="V11" s="99" t="s">
        <v>199</v>
      </c>
      <c r="W11" s="321" t="s">
        <v>200</v>
      </c>
      <c r="X11" s="321" t="s">
        <v>200</v>
      </c>
      <c r="Y11" s="99"/>
      <c r="Z11" s="99"/>
      <c r="AA11" s="315" t="s">
        <v>200</v>
      </c>
      <c r="AB11" s="396">
        <v>1</v>
      </c>
      <c r="AC11" s="399" t="s">
        <v>458</v>
      </c>
      <c r="AD11" s="397" t="s">
        <v>457</v>
      </c>
      <c r="AE11" s="404" t="s">
        <v>271</v>
      </c>
      <c r="AF11" s="398"/>
      <c r="AG11" s="397" t="s">
        <v>107</v>
      </c>
      <c r="AH11" s="397" t="s">
        <v>200</v>
      </c>
    </row>
    <row r="12" spans="1:34" ht="48.75" thickTop="1" thickBot="1">
      <c r="A12" s="491" t="s">
        <v>116</v>
      </c>
      <c r="B12" s="351" t="s">
        <v>195</v>
      </c>
      <c r="C12" s="91"/>
      <c r="D12" s="92" t="s">
        <v>107</v>
      </c>
      <c r="E12" s="92"/>
      <c r="F12" s="92"/>
      <c r="G12" s="297"/>
      <c r="H12" s="109"/>
      <c r="I12" s="110" t="s">
        <v>107</v>
      </c>
      <c r="J12" s="111" t="s">
        <v>107</v>
      </c>
      <c r="K12" s="296">
        <v>44925</v>
      </c>
      <c r="L12" s="96"/>
      <c r="M12" s="97" t="s">
        <v>115</v>
      </c>
      <c r="N12" s="18">
        <v>0</v>
      </c>
      <c r="O12" s="19" t="s">
        <v>199</v>
      </c>
      <c r="P12" s="20" t="s">
        <v>200</v>
      </c>
      <c r="Q12" s="20" t="s">
        <v>200</v>
      </c>
      <c r="R12" s="98"/>
      <c r="S12" s="98"/>
      <c r="T12" s="304" t="s">
        <v>200</v>
      </c>
      <c r="U12" s="316">
        <v>0</v>
      </c>
      <c r="V12" s="99" t="s">
        <v>199</v>
      </c>
      <c r="W12" s="321" t="s">
        <v>200</v>
      </c>
      <c r="X12" s="321" t="s">
        <v>200</v>
      </c>
      <c r="Y12" s="99"/>
      <c r="Z12" s="99"/>
      <c r="AA12" s="315" t="s">
        <v>200</v>
      </c>
      <c r="AB12" s="396">
        <v>1</v>
      </c>
      <c r="AC12" s="401" t="s">
        <v>460</v>
      </c>
      <c r="AD12" s="399" t="s">
        <v>461</v>
      </c>
      <c r="AE12" s="404" t="s">
        <v>271</v>
      </c>
      <c r="AF12" s="398"/>
      <c r="AG12" s="397" t="s">
        <v>107</v>
      </c>
      <c r="AH12" s="397" t="s">
        <v>200</v>
      </c>
    </row>
    <row r="13" spans="1:34" ht="48" thickBot="1">
      <c r="A13" s="492"/>
      <c r="B13" s="351" t="s">
        <v>196</v>
      </c>
      <c r="C13" s="100"/>
      <c r="D13" s="101"/>
      <c r="E13" s="101"/>
      <c r="F13" s="101"/>
      <c r="G13" s="105" t="s">
        <v>107</v>
      </c>
      <c r="H13" s="120"/>
      <c r="I13" s="121"/>
      <c r="J13" s="122"/>
      <c r="K13" s="96">
        <v>44926</v>
      </c>
      <c r="L13" s="96"/>
      <c r="M13" s="97" t="s">
        <v>115</v>
      </c>
      <c r="N13" s="18">
        <v>0</v>
      </c>
      <c r="O13" s="19" t="s">
        <v>199</v>
      </c>
      <c r="P13" s="20" t="s">
        <v>200</v>
      </c>
      <c r="Q13" s="20" t="s">
        <v>200</v>
      </c>
      <c r="R13" s="98"/>
      <c r="S13" s="98"/>
      <c r="T13" s="304" t="s">
        <v>200</v>
      </c>
      <c r="U13" s="316">
        <v>0</v>
      </c>
      <c r="V13" s="99" t="s">
        <v>199</v>
      </c>
      <c r="W13" s="321" t="s">
        <v>200</v>
      </c>
      <c r="X13" s="321" t="s">
        <v>200</v>
      </c>
      <c r="Y13" s="99"/>
      <c r="Z13" s="99"/>
      <c r="AA13" s="315" t="s">
        <v>200</v>
      </c>
      <c r="AB13" s="396">
        <v>1</v>
      </c>
      <c r="AC13" s="401" t="s">
        <v>459</v>
      </c>
      <c r="AD13" s="399" t="s">
        <v>462</v>
      </c>
      <c r="AE13" s="404" t="s">
        <v>271</v>
      </c>
      <c r="AF13" s="398"/>
      <c r="AG13" s="397" t="s">
        <v>107</v>
      </c>
      <c r="AH13" s="397" t="s">
        <v>200</v>
      </c>
    </row>
    <row r="14" spans="1:34" ht="165.75" thickBot="1">
      <c r="A14" s="492"/>
      <c r="B14" s="351" t="s">
        <v>164</v>
      </c>
      <c r="C14" s="112"/>
      <c r="D14" s="113"/>
      <c r="E14" s="113"/>
      <c r="F14" s="104" t="s">
        <v>113</v>
      </c>
      <c r="G14" s="104" t="s">
        <v>107</v>
      </c>
      <c r="H14" s="114"/>
      <c r="I14" s="115" t="s">
        <v>107</v>
      </c>
      <c r="J14" s="116" t="s">
        <v>107</v>
      </c>
      <c r="K14" s="123">
        <v>44915</v>
      </c>
      <c r="L14" s="96"/>
      <c r="M14" s="97" t="s">
        <v>165</v>
      </c>
      <c r="N14" s="18">
        <v>0</v>
      </c>
      <c r="O14" s="19" t="s">
        <v>199</v>
      </c>
      <c r="P14" s="20" t="s">
        <v>200</v>
      </c>
      <c r="Q14" s="20" t="s">
        <v>200</v>
      </c>
      <c r="R14" s="98"/>
      <c r="S14" s="98"/>
      <c r="T14" s="304" t="s">
        <v>200</v>
      </c>
      <c r="U14" s="316">
        <v>0.66</v>
      </c>
      <c r="V14" s="352" t="s">
        <v>365</v>
      </c>
      <c r="W14" s="315" t="s">
        <v>200</v>
      </c>
      <c r="X14" s="355" t="s">
        <v>366</v>
      </c>
      <c r="Y14" s="99"/>
      <c r="Z14" s="315" t="s">
        <v>107</v>
      </c>
      <c r="AA14" s="315" t="s">
        <v>200</v>
      </c>
      <c r="AB14" s="396">
        <v>1</v>
      </c>
      <c r="AC14" s="401" t="s">
        <v>453</v>
      </c>
      <c r="AD14" s="397" t="s">
        <v>452</v>
      </c>
      <c r="AE14" s="399" t="s">
        <v>454</v>
      </c>
      <c r="AF14" s="397" t="s">
        <v>107</v>
      </c>
      <c r="AG14" s="398"/>
      <c r="AH14" s="397" t="s">
        <v>200</v>
      </c>
    </row>
    <row r="15" spans="1:34" ht="48" thickBot="1">
      <c r="A15" s="493"/>
      <c r="B15" s="351" t="s">
        <v>117</v>
      </c>
      <c r="C15" s="283"/>
      <c r="D15" s="284"/>
      <c r="E15" s="284"/>
      <c r="F15" s="284" t="s">
        <v>107</v>
      </c>
      <c r="G15" s="285"/>
      <c r="H15" s="117" t="s">
        <v>107</v>
      </c>
      <c r="I15" s="118" t="s">
        <v>107</v>
      </c>
      <c r="J15" s="119" t="s">
        <v>107</v>
      </c>
      <c r="K15" s="96">
        <v>44926</v>
      </c>
      <c r="L15" s="96"/>
      <c r="M15" s="97" t="s">
        <v>115</v>
      </c>
      <c r="N15" s="18">
        <v>0</v>
      </c>
      <c r="O15" s="19" t="s">
        <v>199</v>
      </c>
      <c r="P15" s="20" t="s">
        <v>200</v>
      </c>
      <c r="Q15" s="20" t="s">
        <v>200</v>
      </c>
      <c r="R15" s="98"/>
      <c r="S15" s="98"/>
      <c r="T15" s="304" t="s">
        <v>200</v>
      </c>
      <c r="U15" s="316">
        <v>0.66</v>
      </c>
      <c r="V15" s="317" t="s">
        <v>270</v>
      </c>
      <c r="W15" s="315" t="s">
        <v>272</v>
      </c>
      <c r="X15" s="353" t="s">
        <v>271</v>
      </c>
      <c r="Y15" s="99"/>
      <c r="Z15" s="315" t="s">
        <v>107</v>
      </c>
      <c r="AA15" s="315" t="s">
        <v>200</v>
      </c>
      <c r="AB15" s="396">
        <v>1</v>
      </c>
      <c r="AC15" s="401" t="s">
        <v>463</v>
      </c>
      <c r="AD15" s="397" t="s">
        <v>457</v>
      </c>
      <c r="AE15" s="405" t="s">
        <v>271</v>
      </c>
      <c r="AF15" s="398"/>
      <c r="AG15" s="397" t="s">
        <v>107</v>
      </c>
      <c r="AH15" s="397" t="s">
        <v>200</v>
      </c>
    </row>
  </sheetData>
  <sheetProtection algorithmName="SHA-512" hashValue="b5cXBc3gqYxdasRzSwZ4G0saHwfMb8G8eXKQBsq05UpOLHvD4QoAnBfCy+RVpbHTlkIG6fQWoV46DJZapMGgoA==" saltValue="jiHCNSK65KQPsakPklttaQ==" spinCount="100000" sheet="1" objects="1" scenarios="1"/>
  <mergeCells count="15">
    <mergeCell ref="A6:A8"/>
    <mergeCell ref="A9:A11"/>
    <mergeCell ref="A12:A15"/>
    <mergeCell ref="A3:M3"/>
    <mergeCell ref="A4:A5"/>
    <mergeCell ref="B4:B5"/>
    <mergeCell ref="C4:K4"/>
    <mergeCell ref="M4:M5"/>
    <mergeCell ref="U4:AA4"/>
    <mergeCell ref="AB4:AH4"/>
    <mergeCell ref="G5:H5"/>
    <mergeCell ref="R5:S5"/>
    <mergeCell ref="Y5:Z5"/>
    <mergeCell ref="AF5:AG5"/>
    <mergeCell ref="N4:T4"/>
  </mergeCells>
  <hyperlinks>
    <hyperlink ref="A1" location="'0.Portada'!A1" display="HOME"/>
    <hyperlink ref="X15" r:id="rId1"/>
    <hyperlink ref="X7" r:id="rId2"/>
    <hyperlink ref="X8" r:id="rId3"/>
    <hyperlink ref="X14" r:id="rId4" display="https://www.noticiasrcn.com/colombia/angelica-mayolo-y-su-gestion-como-mincultura-425521"/>
    <hyperlink ref="AE11" r:id="rId5"/>
    <hyperlink ref="AE7" r:id="rId6"/>
    <hyperlink ref="AE12" r:id="rId7"/>
    <hyperlink ref="AE13" r:id="rId8"/>
    <hyperlink ref="AE15" r:id="rId9"/>
  </hyperlinks>
  <pageMargins left="0.7" right="0.7" top="0.75" bottom="0.75" header="0.3" footer="0.3"/>
  <pageSetup orientation="portrait"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6D9E2"/>
  </sheetPr>
  <dimension ref="A1:AV16"/>
  <sheetViews>
    <sheetView zoomScale="70" zoomScaleNormal="70" workbookViewId="0"/>
  </sheetViews>
  <sheetFormatPr baseColWidth="10" defaultRowHeight="14.25"/>
  <cols>
    <col min="1" max="1" width="38.140625" style="8" customWidth="1"/>
    <col min="2" max="2" width="6.5703125" style="53" customWidth="1"/>
    <col min="3" max="3" width="43.28515625" style="8" customWidth="1"/>
    <col min="4" max="4" width="30.5703125" style="58" customWidth="1"/>
    <col min="5" max="5" width="29.85546875" style="58" customWidth="1"/>
    <col min="6" max="6" width="20.7109375" style="58" customWidth="1"/>
    <col min="7" max="7" width="22" style="8" hidden="1" customWidth="1"/>
    <col min="8" max="8" width="60.5703125" style="8" hidden="1" customWidth="1"/>
    <col min="9" max="9" width="28.28515625" style="8" hidden="1" customWidth="1"/>
    <col min="10" max="10" width="59.28515625" style="8" hidden="1" customWidth="1"/>
    <col min="11" max="12" width="13.7109375" style="8" hidden="1" customWidth="1"/>
    <col min="13" max="13" width="48.140625" style="8" hidden="1" customWidth="1"/>
    <col min="14" max="14" width="22" style="59" hidden="1" customWidth="1"/>
    <col min="15" max="15" width="50" style="59" hidden="1" customWidth="1"/>
    <col min="16" max="16" width="26" style="59" hidden="1" customWidth="1"/>
    <col min="17" max="17" width="32.5703125" style="59" hidden="1" customWidth="1"/>
    <col min="18" max="19" width="11.5703125" style="59" hidden="1" customWidth="1"/>
    <col min="20" max="20" width="30.5703125" style="59" hidden="1" customWidth="1"/>
    <col min="21" max="21" width="12.28515625" style="8" hidden="1" customWidth="1"/>
    <col min="22" max="22" width="63.7109375" style="8" hidden="1" customWidth="1"/>
    <col min="23" max="24" width="31.28515625" style="8" hidden="1" customWidth="1"/>
    <col min="25" max="26" width="0" style="8" hidden="1" customWidth="1"/>
    <col min="27" max="27" width="30.7109375" style="8" hidden="1" customWidth="1"/>
    <col min="28" max="28" width="11.42578125" style="8" customWidth="1"/>
    <col min="29" max="29" width="100.140625" style="8" customWidth="1"/>
    <col min="30" max="30" width="38.140625" style="8" customWidth="1"/>
    <col min="31" max="31" width="49" style="8" customWidth="1"/>
    <col min="32" max="32" width="6.140625" style="8" customWidth="1"/>
    <col min="33" max="33" width="6" style="8" customWidth="1"/>
    <col min="34" max="34" width="35.42578125" style="8" customWidth="1"/>
    <col min="35" max="35" width="11.42578125" style="8"/>
    <col min="36" max="36" width="96.5703125" style="125" customWidth="1"/>
    <col min="37" max="37" width="42.42578125" style="8" customWidth="1"/>
    <col min="38" max="38" width="41.140625" style="8" customWidth="1"/>
    <col min="39" max="39" width="8.42578125" style="54" customWidth="1"/>
    <col min="40" max="40" width="8.7109375" style="8" customWidth="1"/>
    <col min="41" max="41" width="30.140625" style="56" customWidth="1"/>
    <col min="42" max="42" width="11.42578125" style="8"/>
    <col min="43" max="43" width="92.85546875" style="8" customWidth="1"/>
    <col min="44" max="44" width="38" style="8" customWidth="1"/>
    <col min="45" max="45" width="51.85546875" style="8" customWidth="1"/>
    <col min="46" max="47" width="11.42578125" style="8"/>
    <col min="48" max="48" width="42.42578125" style="8" customWidth="1"/>
    <col min="49" max="16384" width="11.42578125" style="8"/>
  </cols>
  <sheetData>
    <row r="1" spans="1:48" s="2" customFormat="1" ht="31.5" thickBot="1">
      <c r="A1" s="1" t="s">
        <v>0</v>
      </c>
      <c r="C1" s="3"/>
      <c r="E1" s="3"/>
      <c r="F1" s="3"/>
      <c r="AJ1" s="3"/>
      <c r="AM1" s="5"/>
      <c r="AO1" s="6"/>
    </row>
    <row r="2" spans="1:48" ht="20.25" thickTop="1" thickBot="1">
      <c r="A2" s="513" t="s">
        <v>118</v>
      </c>
      <c r="B2" s="514"/>
      <c r="C2" s="514"/>
      <c r="D2" s="514"/>
      <c r="E2" s="514"/>
      <c r="F2" s="515"/>
      <c r="G2" s="531" t="s">
        <v>119</v>
      </c>
      <c r="H2" s="532"/>
      <c r="I2" s="532"/>
      <c r="J2" s="532"/>
      <c r="K2" s="532"/>
      <c r="L2" s="532"/>
      <c r="M2" s="532"/>
      <c r="N2" s="533" t="s">
        <v>120</v>
      </c>
      <c r="O2" s="532"/>
      <c r="P2" s="532"/>
      <c r="Q2" s="532"/>
      <c r="R2" s="532"/>
      <c r="S2" s="532"/>
      <c r="T2" s="532"/>
      <c r="U2" s="534" t="s">
        <v>121</v>
      </c>
      <c r="V2" s="534"/>
      <c r="W2" s="534"/>
      <c r="X2" s="534"/>
      <c r="Y2" s="534"/>
      <c r="Z2" s="534"/>
      <c r="AA2" s="534"/>
      <c r="AB2" s="535" t="s">
        <v>2</v>
      </c>
      <c r="AC2" s="536"/>
      <c r="AD2" s="536"/>
      <c r="AE2" s="536"/>
      <c r="AF2" s="536"/>
      <c r="AG2" s="536"/>
      <c r="AH2" s="536"/>
      <c r="AI2" s="537" t="s">
        <v>122</v>
      </c>
      <c r="AJ2" s="538"/>
      <c r="AK2" s="538"/>
      <c r="AL2" s="538"/>
      <c r="AM2" s="538"/>
      <c r="AN2" s="538"/>
      <c r="AO2" s="538"/>
      <c r="AP2" s="526" t="s">
        <v>123</v>
      </c>
      <c r="AQ2" s="527"/>
      <c r="AR2" s="527"/>
      <c r="AS2" s="527"/>
      <c r="AT2" s="527"/>
      <c r="AU2" s="527"/>
      <c r="AV2" s="527"/>
    </row>
    <row r="3" spans="1:48" ht="36" customHeight="1" thickTop="1" thickBot="1">
      <c r="A3" s="516"/>
      <c r="B3" s="517"/>
      <c r="C3" s="517"/>
      <c r="D3" s="517"/>
      <c r="E3" s="517"/>
      <c r="F3" s="518"/>
      <c r="G3" s="528" t="s">
        <v>6</v>
      </c>
      <c r="H3" s="529" t="s">
        <v>7</v>
      </c>
      <c r="I3" s="529" t="s">
        <v>8</v>
      </c>
      <c r="J3" s="529" t="s">
        <v>9</v>
      </c>
      <c r="K3" s="530" t="s">
        <v>10</v>
      </c>
      <c r="L3" s="530"/>
      <c r="M3" s="529" t="s">
        <v>11</v>
      </c>
      <c r="N3" s="520" t="s">
        <v>6</v>
      </c>
      <c r="O3" s="520" t="s">
        <v>7</v>
      </c>
      <c r="P3" s="520" t="s">
        <v>8</v>
      </c>
      <c r="Q3" s="520" t="s">
        <v>9</v>
      </c>
      <c r="R3" s="519" t="s">
        <v>10</v>
      </c>
      <c r="S3" s="519"/>
      <c r="T3" s="520" t="s">
        <v>11</v>
      </c>
      <c r="U3" s="506" t="s">
        <v>6</v>
      </c>
      <c r="V3" s="506" t="s">
        <v>7</v>
      </c>
      <c r="W3" s="506" t="s">
        <v>8</v>
      </c>
      <c r="X3" s="506" t="s">
        <v>9</v>
      </c>
      <c r="Y3" s="508" t="s">
        <v>10</v>
      </c>
      <c r="Z3" s="508"/>
      <c r="AA3" s="509" t="s">
        <v>11</v>
      </c>
      <c r="AB3" s="511" t="s">
        <v>6</v>
      </c>
      <c r="AC3" s="511" t="s">
        <v>7</v>
      </c>
      <c r="AD3" s="511" t="s">
        <v>8</v>
      </c>
      <c r="AE3" s="511" t="s">
        <v>9</v>
      </c>
      <c r="AF3" s="524" t="s">
        <v>10</v>
      </c>
      <c r="AG3" s="525"/>
      <c r="AH3" s="511" t="s">
        <v>11</v>
      </c>
      <c r="AI3" s="504" t="s">
        <v>6</v>
      </c>
      <c r="AJ3" s="504" t="s">
        <v>7</v>
      </c>
      <c r="AK3" s="504" t="s">
        <v>8</v>
      </c>
      <c r="AL3" s="504" t="s">
        <v>9</v>
      </c>
      <c r="AM3" s="523" t="s">
        <v>10</v>
      </c>
      <c r="AN3" s="523"/>
      <c r="AO3" s="504" t="s">
        <v>11</v>
      </c>
      <c r="AP3" s="503" t="s">
        <v>6</v>
      </c>
      <c r="AQ3" s="503" t="s">
        <v>7</v>
      </c>
      <c r="AR3" s="503" t="s">
        <v>8</v>
      </c>
      <c r="AS3" s="503" t="s">
        <v>9</v>
      </c>
      <c r="AT3" s="521" t="s">
        <v>10</v>
      </c>
      <c r="AU3" s="521"/>
      <c r="AV3" s="503" t="s">
        <v>11</v>
      </c>
    </row>
    <row r="4" spans="1:48" ht="39" thickTop="1" thickBot="1">
      <c r="A4" s="270" t="s">
        <v>12</v>
      </c>
      <c r="B4" s="522" t="s">
        <v>95</v>
      </c>
      <c r="C4" s="522"/>
      <c r="D4" s="271" t="s">
        <v>14</v>
      </c>
      <c r="E4" s="271" t="s">
        <v>15</v>
      </c>
      <c r="F4" s="271" t="s">
        <v>16</v>
      </c>
      <c r="G4" s="528"/>
      <c r="H4" s="529"/>
      <c r="I4" s="529"/>
      <c r="J4" s="529"/>
      <c r="K4" s="126" t="s">
        <v>17</v>
      </c>
      <c r="L4" s="126" t="s">
        <v>18</v>
      </c>
      <c r="M4" s="529"/>
      <c r="N4" s="520"/>
      <c r="O4" s="520"/>
      <c r="P4" s="520"/>
      <c r="Q4" s="520"/>
      <c r="R4" s="127" t="s">
        <v>17</v>
      </c>
      <c r="S4" s="127" t="s">
        <v>18</v>
      </c>
      <c r="T4" s="520"/>
      <c r="U4" s="507"/>
      <c r="V4" s="507"/>
      <c r="W4" s="507"/>
      <c r="X4" s="507"/>
      <c r="Y4" s="128" t="s">
        <v>17</v>
      </c>
      <c r="Z4" s="128" t="s">
        <v>18</v>
      </c>
      <c r="AA4" s="510"/>
      <c r="AB4" s="512"/>
      <c r="AC4" s="512"/>
      <c r="AD4" s="512"/>
      <c r="AE4" s="512"/>
      <c r="AF4" s="129" t="s">
        <v>17</v>
      </c>
      <c r="AG4" s="129" t="s">
        <v>18</v>
      </c>
      <c r="AH4" s="512"/>
      <c r="AI4" s="505"/>
      <c r="AJ4" s="505"/>
      <c r="AK4" s="505"/>
      <c r="AL4" s="505"/>
      <c r="AM4" s="130" t="s">
        <v>17</v>
      </c>
      <c r="AN4" s="130" t="s">
        <v>18</v>
      </c>
      <c r="AO4" s="505"/>
      <c r="AP4" s="503"/>
      <c r="AQ4" s="503"/>
      <c r="AR4" s="503"/>
      <c r="AS4" s="503"/>
      <c r="AT4" s="131" t="s">
        <v>17</v>
      </c>
      <c r="AU4" s="131" t="s">
        <v>18</v>
      </c>
      <c r="AV4" s="503"/>
    </row>
    <row r="5" spans="1:48" ht="198.75" customHeight="1" thickTop="1" thickBot="1">
      <c r="A5" s="269" t="s">
        <v>154</v>
      </c>
      <c r="B5" s="132" t="s">
        <v>20</v>
      </c>
      <c r="C5" s="298" t="s">
        <v>174</v>
      </c>
      <c r="D5" s="159" t="s">
        <v>173</v>
      </c>
      <c r="E5" s="159" t="s">
        <v>124</v>
      </c>
      <c r="F5" s="299">
        <v>44926</v>
      </c>
      <c r="G5" s="134"/>
      <c r="H5" s="135"/>
      <c r="I5" s="135"/>
      <c r="J5" s="135"/>
      <c r="K5" s="135"/>
      <c r="L5" s="135"/>
      <c r="M5" s="135"/>
      <c r="N5" s="136"/>
      <c r="O5" s="137"/>
      <c r="P5" s="138"/>
      <c r="Q5" s="139"/>
      <c r="R5" s="140"/>
      <c r="S5" s="141"/>
      <c r="T5" s="142"/>
      <c r="U5" s="143"/>
      <c r="V5" s="144"/>
      <c r="W5" s="144"/>
      <c r="X5" s="145"/>
      <c r="Y5" s="146"/>
      <c r="Z5" s="146"/>
      <c r="AA5" s="147"/>
      <c r="AB5" s="148">
        <v>0.33</v>
      </c>
      <c r="AC5" s="149" t="s">
        <v>234</v>
      </c>
      <c r="AD5" s="148" t="s">
        <v>235</v>
      </c>
      <c r="AE5" s="314" t="s">
        <v>236</v>
      </c>
      <c r="AF5" s="148" t="s">
        <v>107</v>
      </c>
      <c r="AG5" s="148"/>
      <c r="AH5" s="150" t="s">
        <v>237</v>
      </c>
      <c r="AI5" s="151">
        <v>0.8</v>
      </c>
      <c r="AJ5" s="152" t="s">
        <v>328</v>
      </c>
      <c r="AK5" s="172" t="s">
        <v>329</v>
      </c>
      <c r="AL5" s="154" t="s">
        <v>200</v>
      </c>
      <c r="AM5" s="154"/>
      <c r="AN5" s="154" t="s">
        <v>107</v>
      </c>
      <c r="AO5" s="325" t="s">
        <v>308</v>
      </c>
      <c r="AP5" s="362">
        <v>1</v>
      </c>
      <c r="AQ5" s="199" t="s">
        <v>405</v>
      </c>
      <c r="AR5" s="199" t="s">
        <v>406</v>
      </c>
      <c r="AS5" s="68" t="s">
        <v>413</v>
      </c>
      <c r="AT5" s="68" t="s">
        <v>107</v>
      </c>
      <c r="AU5" s="218"/>
      <c r="AV5" s="68" t="s">
        <v>200</v>
      </c>
    </row>
    <row r="6" spans="1:48" ht="106.5" thickTop="1" thickBot="1">
      <c r="A6" s="502" t="s">
        <v>155</v>
      </c>
      <c r="B6" s="132" t="s">
        <v>25</v>
      </c>
      <c r="C6" s="158" t="s">
        <v>176</v>
      </c>
      <c r="D6" s="159" t="s">
        <v>177</v>
      </c>
      <c r="E6" s="159" t="s">
        <v>125</v>
      </c>
      <c r="F6" s="299">
        <v>44926</v>
      </c>
      <c r="G6" s="160"/>
      <c r="H6" s="161"/>
      <c r="I6" s="161"/>
      <c r="J6" s="162"/>
      <c r="K6" s="163"/>
      <c r="L6" s="135"/>
      <c r="M6" s="135"/>
      <c r="N6" s="136"/>
      <c r="O6" s="137"/>
      <c r="P6" s="164"/>
      <c r="Q6" s="164"/>
      <c r="R6" s="140"/>
      <c r="S6" s="141"/>
      <c r="T6" s="142"/>
      <c r="U6" s="143"/>
      <c r="V6" s="145"/>
      <c r="W6" s="144"/>
      <c r="X6" s="145"/>
      <c r="Y6" s="165"/>
      <c r="Z6" s="146"/>
      <c r="AA6" s="147"/>
      <c r="AB6" s="148">
        <v>0.5</v>
      </c>
      <c r="AC6" s="149" t="s">
        <v>238</v>
      </c>
      <c r="AD6" s="148" t="s">
        <v>239</v>
      </c>
      <c r="AE6" s="314" t="s">
        <v>240</v>
      </c>
      <c r="AF6" s="148" t="s">
        <v>107</v>
      </c>
      <c r="AG6" s="148"/>
      <c r="AH6" s="148" t="s">
        <v>200</v>
      </c>
      <c r="AI6" s="151">
        <v>0.7</v>
      </c>
      <c r="AJ6" s="326" t="s">
        <v>309</v>
      </c>
      <c r="AK6" s="326" t="s">
        <v>310</v>
      </c>
      <c r="AL6" s="323" t="s">
        <v>311</v>
      </c>
      <c r="AM6" s="328" t="s">
        <v>107</v>
      </c>
      <c r="AN6" s="324"/>
      <c r="AO6" s="155" t="s">
        <v>200</v>
      </c>
      <c r="AP6" s="363">
        <v>1</v>
      </c>
      <c r="AQ6" s="365" t="s">
        <v>407</v>
      </c>
      <c r="AR6" s="365" t="s">
        <v>408</v>
      </c>
      <c r="AS6" s="366" t="s">
        <v>311</v>
      </c>
      <c r="AT6" s="68"/>
      <c r="AU6" s="198" t="s">
        <v>107</v>
      </c>
      <c r="AV6" s="68" t="s">
        <v>200</v>
      </c>
    </row>
    <row r="7" spans="1:48" ht="76.5" thickTop="1" thickBot="1">
      <c r="A7" s="502"/>
      <c r="B7" s="132" t="s">
        <v>27</v>
      </c>
      <c r="C7" s="174" t="s">
        <v>178</v>
      </c>
      <c r="D7" s="159" t="s">
        <v>179</v>
      </c>
      <c r="E7" s="159" t="s">
        <v>125</v>
      </c>
      <c r="F7" s="299">
        <v>44803</v>
      </c>
      <c r="G7" s="160"/>
      <c r="H7" s="161"/>
      <c r="I7" s="167"/>
      <c r="J7" s="162"/>
      <c r="K7" s="163"/>
      <c r="L7" s="135"/>
      <c r="M7" s="135"/>
      <c r="N7" s="168"/>
      <c r="O7" s="137"/>
      <c r="P7" s="140"/>
      <c r="Q7" s="139"/>
      <c r="R7" s="140"/>
      <c r="S7" s="141"/>
      <c r="T7" s="142"/>
      <c r="U7" s="143"/>
      <c r="V7" s="145"/>
      <c r="W7" s="145"/>
      <c r="X7" s="145"/>
      <c r="Y7" s="165"/>
      <c r="Z7" s="146"/>
      <c r="AA7" s="147"/>
      <c r="AB7" s="148">
        <v>0.4</v>
      </c>
      <c r="AC7" s="149" t="s">
        <v>241</v>
      </c>
      <c r="AD7" s="148" t="s">
        <v>242</v>
      </c>
      <c r="AE7" s="148" t="s">
        <v>243</v>
      </c>
      <c r="AF7" s="148" t="s">
        <v>107</v>
      </c>
      <c r="AG7" s="148"/>
      <c r="AH7" s="148" t="s">
        <v>200</v>
      </c>
      <c r="AI7" s="151">
        <v>0.9</v>
      </c>
      <c r="AJ7" s="326" t="s">
        <v>312</v>
      </c>
      <c r="AK7" s="326" t="s">
        <v>313</v>
      </c>
      <c r="AL7" s="329" t="s">
        <v>332</v>
      </c>
      <c r="AM7" s="328" t="s">
        <v>107</v>
      </c>
      <c r="AN7" s="324"/>
      <c r="AO7" s="155" t="s">
        <v>200</v>
      </c>
      <c r="AP7" s="363">
        <v>1</v>
      </c>
      <c r="AQ7" s="365" t="s">
        <v>409</v>
      </c>
      <c r="AR7" s="369" t="s">
        <v>410</v>
      </c>
      <c r="AS7" s="68" t="s">
        <v>413</v>
      </c>
      <c r="AT7" s="68" t="s">
        <v>107</v>
      </c>
      <c r="AU7" s="218"/>
      <c r="AV7" s="68" t="s">
        <v>200</v>
      </c>
    </row>
    <row r="8" spans="1:48" ht="76.5" thickTop="1" thickBot="1">
      <c r="A8" s="502"/>
      <c r="B8" s="132">
        <v>2.2999999999999998</v>
      </c>
      <c r="C8" s="174" t="s">
        <v>180</v>
      </c>
      <c r="D8" s="159" t="s">
        <v>181</v>
      </c>
      <c r="E8" s="159" t="s">
        <v>125</v>
      </c>
      <c r="F8" s="299">
        <v>44803</v>
      </c>
      <c r="G8" s="160"/>
      <c r="H8" s="161"/>
      <c r="I8" s="167"/>
      <c r="J8" s="162"/>
      <c r="K8" s="163"/>
      <c r="L8" s="135"/>
      <c r="M8" s="135"/>
      <c r="N8" s="168"/>
      <c r="O8" s="137"/>
      <c r="P8" s="140"/>
      <c r="Q8" s="139"/>
      <c r="R8" s="140"/>
      <c r="S8" s="141"/>
      <c r="T8" s="142"/>
      <c r="U8" s="143"/>
      <c r="V8" s="145"/>
      <c r="W8" s="145"/>
      <c r="X8" s="145"/>
      <c r="Y8" s="165"/>
      <c r="Z8" s="146"/>
      <c r="AA8" s="147"/>
      <c r="AB8" s="148">
        <v>0.15</v>
      </c>
      <c r="AC8" s="149" t="s">
        <v>244</v>
      </c>
      <c r="AD8" s="149" t="s">
        <v>245</v>
      </c>
      <c r="AE8" s="148" t="s">
        <v>243</v>
      </c>
      <c r="AF8" s="148" t="s">
        <v>227</v>
      </c>
      <c r="AG8" s="148"/>
      <c r="AH8" s="148" t="s">
        <v>200</v>
      </c>
      <c r="AI8" s="151">
        <v>0.7</v>
      </c>
      <c r="AJ8" s="326" t="s">
        <v>314</v>
      </c>
      <c r="AK8" s="326" t="s">
        <v>315</v>
      </c>
      <c r="AL8" s="329" t="s">
        <v>332</v>
      </c>
      <c r="AM8" s="328" t="s">
        <v>107</v>
      </c>
      <c r="AN8" s="153"/>
      <c r="AO8" s="155" t="s">
        <v>200</v>
      </c>
      <c r="AP8" s="363">
        <v>1</v>
      </c>
      <c r="AQ8" s="365" t="s">
        <v>411</v>
      </c>
      <c r="AR8" s="369" t="s">
        <v>412</v>
      </c>
      <c r="AS8" s="68" t="s">
        <v>413</v>
      </c>
      <c r="AT8" s="68" t="s">
        <v>107</v>
      </c>
      <c r="AU8" s="218"/>
      <c r="AV8" s="68" t="s">
        <v>200</v>
      </c>
    </row>
    <row r="9" spans="1:48" ht="207" customHeight="1" thickTop="1" thickBot="1">
      <c r="A9" s="502"/>
      <c r="B9" s="132" t="s">
        <v>175</v>
      </c>
      <c r="C9" s="174" t="s">
        <v>182</v>
      </c>
      <c r="D9" s="159" t="s">
        <v>183</v>
      </c>
      <c r="E9" s="159" t="s">
        <v>125</v>
      </c>
      <c r="F9" s="299">
        <v>44926</v>
      </c>
      <c r="G9" s="160"/>
      <c r="H9" s="161"/>
      <c r="I9" s="167"/>
      <c r="J9" s="162"/>
      <c r="K9" s="163"/>
      <c r="L9" s="135"/>
      <c r="M9" s="135"/>
      <c r="N9" s="168"/>
      <c r="O9" s="137"/>
      <c r="P9" s="140"/>
      <c r="Q9" s="139"/>
      <c r="R9" s="140"/>
      <c r="S9" s="141"/>
      <c r="T9" s="142"/>
      <c r="U9" s="143"/>
      <c r="V9" s="145"/>
      <c r="W9" s="145"/>
      <c r="X9" s="145"/>
      <c r="Y9" s="165"/>
      <c r="Z9" s="146"/>
      <c r="AA9" s="147"/>
      <c r="AB9" s="148">
        <v>0.33</v>
      </c>
      <c r="AC9" s="149" t="s">
        <v>246</v>
      </c>
      <c r="AD9" s="149" t="s">
        <v>247</v>
      </c>
      <c r="AE9" s="314" t="s">
        <v>248</v>
      </c>
      <c r="AF9" s="148" t="s">
        <v>107</v>
      </c>
      <c r="AG9" s="148"/>
      <c r="AH9" s="148" t="s">
        <v>200</v>
      </c>
      <c r="AI9" s="151">
        <v>0.7</v>
      </c>
      <c r="AJ9" s="152" t="s">
        <v>330</v>
      </c>
      <c r="AK9" s="327" t="s">
        <v>316</v>
      </c>
      <c r="AL9" s="329" t="s">
        <v>332</v>
      </c>
      <c r="AM9" s="328" t="s">
        <v>107</v>
      </c>
      <c r="AN9" s="153"/>
      <c r="AO9" s="155" t="s">
        <v>200</v>
      </c>
      <c r="AP9" s="367">
        <v>1</v>
      </c>
      <c r="AQ9" s="368" t="s">
        <v>414</v>
      </c>
      <c r="AR9" s="368" t="s">
        <v>415</v>
      </c>
      <c r="AS9" s="371" t="s">
        <v>416</v>
      </c>
      <c r="AT9" s="156"/>
      <c r="AU9" s="173" t="s">
        <v>107</v>
      </c>
      <c r="AV9" s="68" t="s">
        <v>200</v>
      </c>
    </row>
    <row r="10" spans="1:48" ht="120.75" customHeight="1" thickTop="1" thickBot="1">
      <c r="A10" s="502" t="s">
        <v>156</v>
      </c>
      <c r="B10" s="132" t="s">
        <v>29</v>
      </c>
      <c r="C10" s="174" t="s">
        <v>187</v>
      </c>
      <c r="D10" s="159" t="s">
        <v>184</v>
      </c>
      <c r="E10" s="159" t="s">
        <v>125</v>
      </c>
      <c r="F10" s="299">
        <v>44926</v>
      </c>
      <c r="G10" s="169"/>
      <c r="H10" s="161"/>
      <c r="I10" s="161"/>
      <c r="J10" s="161"/>
      <c r="K10" s="163"/>
      <c r="L10" s="163"/>
      <c r="M10" s="135"/>
      <c r="N10" s="136"/>
      <c r="O10" s="137"/>
      <c r="P10" s="164"/>
      <c r="Q10" s="164"/>
      <c r="R10" s="140"/>
      <c r="S10" s="141"/>
      <c r="T10" s="142"/>
      <c r="U10" s="143"/>
      <c r="V10" s="145"/>
      <c r="W10" s="145"/>
      <c r="X10" s="145"/>
      <c r="Y10" s="165"/>
      <c r="Z10" s="146"/>
      <c r="AA10" s="147"/>
      <c r="AB10" s="148">
        <v>0.33</v>
      </c>
      <c r="AC10" s="149" t="s">
        <v>249</v>
      </c>
      <c r="AD10" s="148" t="s">
        <v>250</v>
      </c>
      <c r="AE10" s="148" t="s">
        <v>243</v>
      </c>
      <c r="AF10" s="148" t="s">
        <v>107</v>
      </c>
      <c r="AG10" s="170"/>
      <c r="AH10" s="148" t="s">
        <v>200</v>
      </c>
      <c r="AI10" s="151">
        <v>0.7</v>
      </c>
      <c r="AJ10" s="152" t="s">
        <v>331</v>
      </c>
      <c r="AK10" s="172" t="s">
        <v>317</v>
      </c>
      <c r="AL10" s="329" t="s">
        <v>332</v>
      </c>
      <c r="AM10" s="328" t="s">
        <v>107</v>
      </c>
      <c r="AN10" s="153"/>
      <c r="AO10" s="155" t="s">
        <v>200</v>
      </c>
      <c r="AP10" s="363">
        <v>1</v>
      </c>
      <c r="AQ10" s="368" t="s">
        <v>417</v>
      </c>
      <c r="AR10" s="66" t="s">
        <v>418</v>
      </c>
      <c r="AS10" s="68" t="s">
        <v>413</v>
      </c>
      <c r="AT10" s="156" t="s">
        <v>107</v>
      </c>
      <c r="AU10" s="157"/>
      <c r="AV10" s="68" t="s">
        <v>200</v>
      </c>
    </row>
    <row r="11" spans="1:48" ht="76.5" thickTop="1" thickBot="1">
      <c r="A11" s="502"/>
      <c r="B11" s="132" t="s">
        <v>30</v>
      </c>
      <c r="C11" s="174" t="s">
        <v>185</v>
      </c>
      <c r="D11" s="159" t="s">
        <v>186</v>
      </c>
      <c r="E11" s="159" t="s">
        <v>125</v>
      </c>
      <c r="F11" s="299">
        <v>44926</v>
      </c>
      <c r="G11" s="169"/>
      <c r="H11" s="161"/>
      <c r="I11" s="161"/>
      <c r="J11" s="161"/>
      <c r="K11" s="163"/>
      <c r="L11" s="163"/>
      <c r="M11" s="135"/>
      <c r="N11" s="171"/>
      <c r="O11" s="137"/>
      <c r="P11" s="137"/>
      <c r="Q11" s="164"/>
      <c r="R11" s="140"/>
      <c r="S11" s="140"/>
      <c r="T11" s="142"/>
      <c r="U11" s="143"/>
      <c r="V11" s="145"/>
      <c r="W11" s="145"/>
      <c r="X11" s="145"/>
      <c r="Y11" s="146"/>
      <c r="Z11" s="165"/>
      <c r="AA11" s="147"/>
      <c r="AB11" s="148">
        <v>0.15</v>
      </c>
      <c r="AC11" s="149" t="s">
        <v>251</v>
      </c>
      <c r="AD11" s="148" t="s">
        <v>252</v>
      </c>
      <c r="AE11" s="148" t="s">
        <v>243</v>
      </c>
      <c r="AF11" s="148" t="s">
        <v>107</v>
      </c>
      <c r="AG11" s="148"/>
      <c r="AH11" s="148" t="s">
        <v>200</v>
      </c>
      <c r="AI11" s="151">
        <v>0.3</v>
      </c>
      <c r="AJ11" s="326" t="s">
        <v>318</v>
      </c>
      <c r="AK11" s="330" t="s">
        <v>319</v>
      </c>
      <c r="AL11" s="323" t="s">
        <v>320</v>
      </c>
      <c r="AM11" s="328" t="s">
        <v>107</v>
      </c>
      <c r="AN11" s="153"/>
      <c r="AO11" s="155" t="s">
        <v>200</v>
      </c>
      <c r="AP11" s="363">
        <v>1</v>
      </c>
      <c r="AQ11" s="364" t="s">
        <v>419</v>
      </c>
      <c r="AR11" s="372" t="s">
        <v>420</v>
      </c>
      <c r="AS11" s="68" t="s">
        <v>413</v>
      </c>
      <c r="AT11" s="156" t="s">
        <v>107</v>
      </c>
      <c r="AU11" s="173"/>
      <c r="AV11" s="68" t="s">
        <v>200</v>
      </c>
    </row>
    <row r="12" spans="1:48" ht="106.5" thickTop="1" thickBot="1">
      <c r="A12" s="502" t="s">
        <v>157</v>
      </c>
      <c r="B12" s="132" t="s">
        <v>37</v>
      </c>
      <c r="C12" s="174" t="s">
        <v>188</v>
      </c>
      <c r="D12" s="159" t="s">
        <v>189</v>
      </c>
      <c r="E12" s="159" t="s">
        <v>125</v>
      </c>
      <c r="F12" s="299">
        <v>44926</v>
      </c>
      <c r="G12" s="169"/>
      <c r="H12" s="161"/>
      <c r="I12" s="161"/>
      <c r="J12" s="161"/>
      <c r="K12" s="163"/>
      <c r="L12" s="135"/>
      <c r="M12" s="135"/>
      <c r="N12" s="136"/>
      <c r="O12" s="137"/>
      <c r="P12" s="164"/>
      <c r="Q12" s="164"/>
      <c r="R12" s="140"/>
      <c r="S12" s="141"/>
      <c r="T12" s="142"/>
      <c r="U12" s="143"/>
      <c r="V12" s="145"/>
      <c r="W12" s="145"/>
      <c r="X12" s="145"/>
      <c r="Y12" s="165"/>
      <c r="Z12" s="146"/>
      <c r="AA12" s="147"/>
      <c r="AB12" s="148">
        <v>0.2</v>
      </c>
      <c r="AC12" s="149" t="s">
        <v>253</v>
      </c>
      <c r="AD12" s="148" t="s">
        <v>254</v>
      </c>
      <c r="AE12" s="148" t="s">
        <v>243</v>
      </c>
      <c r="AF12" s="148" t="s">
        <v>107</v>
      </c>
      <c r="AG12" s="148"/>
      <c r="AH12" s="148" t="s">
        <v>200</v>
      </c>
      <c r="AI12" s="151">
        <v>0.5</v>
      </c>
      <c r="AJ12" s="326" t="s">
        <v>321</v>
      </c>
      <c r="AK12" s="326" t="s">
        <v>322</v>
      </c>
      <c r="AL12" s="322"/>
      <c r="AM12" s="328" t="s">
        <v>107</v>
      </c>
      <c r="AN12" s="153"/>
      <c r="AO12" s="155" t="s">
        <v>200</v>
      </c>
      <c r="AP12" s="363">
        <v>1</v>
      </c>
      <c r="AQ12" s="373" t="s">
        <v>421</v>
      </c>
      <c r="AR12" s="374" t="s">
        <v>422</v>
      </c>
      <c r="AS12" s="370" t="s">
        <v>423</v>
      </c>
      <c r="AT12" s="376"/>
      <c r="AU12" s="377" t="s">
        <v>107</v>
      </c>
      <c r="AV12" s="68" t="s">
        <v>200</v>
      </c>
    </row>
    <row r="13" spans="1:48" ht="96" thickTop="1" thickBot="1">
      <c r="A13" s="502"/>
      <c r="B13" s="132" t="s">
        <v>41</v>
      </c>
      <c r="C13" s="177" t="s">
        <v>126</v>
      </c>
      <c r="D13" s="159" t="s">
        <v>127</v>
      </c>
      <c r="E13" s="159" t="s">
        <v>125</v>
      </c>
      <c r="F13" s="299">
        <v>44926</v>
      </c>
      <c r="G13" s="169"/>
      <c r="H13" s="161"/>
      <c r="I13" s="161"/>
      <c r="J13" s="161"/>
      <c r="K13" s="163"/>
      <c r="L13" s="135"/>
      <c r="M13" s="135"/>
      <c r="N13" s="136"/>
      <c r="O13" s="137"/>
      <c r="P13" s="164"/>
      <c r="Q13" s="164"/>
      <c r="R13" s="140"/>
      <c r="S13" s="141"/>
      <c r="T13" s="142"/>
      <c r="U13" s="143"/>
      <c r="V13" s="145"/>
      <c r="W13" s="145"/>
      <c r="X13" s="145"/>
      <c r="Y13" s="165"/>
      <c r="Z13" s="146"/>
      <c r="AA13" s="147"/>
      <c r="AB13" s="148">
        <v>0.33</v>
      </c>
      <c r="AC13" s="149" t="s">
        <v>255</v>
      </c>
      <c r="AD13" s="148" t="s">
        <v>256</v>
      </c>
      <c r="AE13" s="148" t="s">
        <v>243</v>
      </c>
      <c r="AF13" s="148" t="s">
        <v>107</v>
      </c>
      <c r="AG13" s="148"/>
      <c r="AH13" s="148" t="s">
        <v>257</v>
      </c>
      <c r="AI13" s="178">
        <v>0.7</v>
      </c>
      <c r="AJ13" s="331" t="s">
        <v>335</v>
      </c>
      <c r="AK13" s="326" t="s">
        <v>333</v>
      </c>
      <c r="AL13" s="332" t="s">
        <v>334</v>
      </c>
      <c r="AM13" s="328" t="s">
        <v>107</v>
      </c>
      <c r="AN13" s="155"/>
      <c r="AO13" s="155" t="s">
        <v>200</v>
      </c>
      <c r="AP13" s="363">
        <v>1</v>
      </c>
      <c r="AQ13" s="373" t="s">
        <v>424</v>
      </c>
      <c r="AR13" s="373" t="s">
        <v>425</v>
      </c>
      <c r="AS13" s="370" t="s">
        <v>426</v>
      </c>
      <c r="AT13" s="378"/>
      <c r="AU13" s="372" t="s">
        <v>107</v>
      </c>
      <c r="AV13" s="68" t="s">
        <v>200</v>
      </c>
    </row>
    <row r="14" spans="1:48" ht="76.5" thickTop="1" thickBot="1">
      <c r="A14" s="502" t="s">
        <v>192</v>
      </c>
      <c r="B14" s="132" t="s">
        <v>46</v>
      </c>
      <c r="C14" s="174" t="s">
        <v>190</v>
      </c>
      <c r="D14" s="159" t="s">
        <v>191</v>
      </c>
      <c r="E14" s="159" t="s">
        <v>128</v>
      </c>
      <c r="F14" s="299">
        <v>44926</v>
      </c>
      <c r="G14" s="169"/>
      <c r="H14" s="161"/>
      <c r="I14" s="161"/>
      <c r="J14" s="161"/>
      <c r="K14" s="163"/>
      <c r="L14" s="135"/>
      <c r="M14" s="135"/>
      <c r="N14" s="136"/>
      <c r="O14" s="137"/>
      <c r="P14" s="164"/>
      <c r="Q14" s="164"/>
      <c r="R14" s="140"/>
      <c r="S14" s="141"/>
      <c r="T14" s="142"/>
      <c r="U14" s="143"/>
      <c r="V14" s="145"/>
      <c r="W14" s="145"/>
      <c r="X14" s="145"/>
      <c r="Y14" s="165"/>
      <c r="Z14" s="146"/>
      <c r="AA14" s="147"/>
      <c r="AB14" s="149">
        <v>0.05</v>
      </c>
      <c r="AC14" s="148" t="s">
        <v>258</v>
      </c>
      <c r="AD14" s="148" t="s">
        <v>259</v>
      </c>
      <c r="AE14" s="148" t="s">
        <v>243</v>
      </c>
      <c r="AF14" s="148" t="s">
        <v>107</v>
      </c>
      <c r="AG14" s="148"/>
      <c r="AH14" s="148" t="s">
        <v>200</v>
      </c>
      <c r="AI14" s="178">
        <v>0.5</v>
      </c>
      <c r="AJ14" s="326" t="s">
        <v>323</v>
      </c>
      <c r="AK14" s="326" t="s">
        <v>324</v>
      </c>
      <c r="AL14" s="329" t="s">
        <v>332</v>
      </c>
      <c r="AM14" s="328" t="s">
        <v>107</v>
      </c>
      <c r="AN14" s="153"/>
      <c r="AO14" s="155" t="s">
        <v>200</v>
      </c>
      <c r="AP14" s="363">
        <v>1</v>
      </c>
      <c r="AQ14" s="373" t="s">
        <v>427</v>
      </c>
      <c r="AR14" s="373" t="s">
        <v>428</v>
      </c>
      <c r="AS14" s="68" t="s">
        <v>413</v>
      </c>
      <c r="AT14" s="378" t="s">
        <v>107</v>
      </c>
      <c r="AU14" s="372"/>
      <c r="AV14" s="68" t="s">
        <v>200</v>
      </c>
    </row>
    <row r="15" spans="1:48" ht="80.25" thickTop="1" thickBot="1">
      <c r="A15" s="502"/>
      <c r="B15" s="132" t="s">
        <v>50</v>
      </c>
      <c r="C15" s="166" t="s">
        <v>129</v>
      </c>
      <c r="D15" s="133" t="s">
        <v>130</v>
      </c>
      <c r="E15" s="133" t="s">
        <v>125</v>
      </c>
      <c r="F15" s="175">
        <v>44926</v>
      </c>
      <c r="G15" s="169"/>
      <c r="H15" s="161"/>
      <c r="I15" s="161"/>
      <c r="J15" s="161"/>
      <c r="K15" s="163"/>
      <c r="L15" s="135"/>
      <c r="M15" s="135"/>
      <c r="N15" s="136"/>
      <c r="O15" s="179"/>
      <c r="P15" s="164"/>
      <c r="Q15" s="164"/>
      <c r="R15" s="140"/>
      <c r="S15" s="141"/>
      <c r="T15" s="142"/>
      <c r="U15" s="143"/>
      <c r="V15" s="145"/>
      <c r="W15" s="145"/>
      <c r="X15" s="180"/>
      <c r="Y15" s="165"/>
      <c r="Z15" s="146"/>
      <c r="AA15" s="147"/>
      <c r="AB15" s="148">
        <v>0.33</v>
      </c>
      <c r="AC15" s="149" t="s">
        <v>260</v>
      </c>
      <c r="AD15" s="148" t="s">
        <v>261</v>
      </c>
      <c r="AE15" s="148" t="s">
        <v>243</v>
      </c>
      <c r="AF15" s="148" t="s">
        <v>107</v>
      </c>
      <c r="AG15" s="148"/>
      <c r="AH15" s="148" t="s">
        <v>257</v>
      </c>
      <c r="AI15" s="178">
        <v>0.66</v>
      </c>
      <c r="AJ15" s="326" t="s">
        <v>325</v>
      </c>
      <c r="AK15" s="326" t="s">
        <v>326</v>
      </c>
      <c r="AL15" s="323" t="s">
        <v>327</v>
      </c>
      <c r="AM15" s="328" t="s">
        <v>107</v>
      </c>
      <c r="AN15" s="153"/>
      <c r="AO15" s="155" t="s">
        <v>200</v>
      </c>
      <c r="AP15" s="363">
        <v>1</v>
      </c>
      <c r="AQ15" s="379" t="s">
        <v>430</v>
      </c>
      <c r="AR15" s="380" t="s">
        <v>431</v>
      </c>
      <c r="AS15" s="381" t="s">
        <v>429</v>
      </c>
      <c r="AT15" s="375"/>
      <c r="AU15" s="376" t="s">
        <v>107</v>
      </c>
      <c r="AV15" s="68" t="s">
        <v>200</v>
      </c>
    </row>
    <row r="16" spans="1:48">
      <c r="N16" s="181"/>
    </row>
  </sheetData>
  <mergeCells count="48">
    <mergeCell ref="AP2:AV2"/>
    <mergeCell ref="G3:G4"/>
    <mergeCell ref="H3:H4"/>
    <mergeCell ref="I3:I4"/>
    <mergeCell ref="J3:J4"/>
    <mergeCell ref="K3:L3"/>
    <mergeCell ref="M3:M4"/>
    <mergeCell ref="N3:N4"/>
    <mergeCell ref="O3:O4"/>
    <mergeCell ref="P3:P4"/>
    <mergeCell ref="G2:M2"/>
    <mergeCell ref="N2:T2"/>
    <mergeCell ref="U2:AA2"/>
    <mergeCell ref="AB2:AH2"/>
    <mergeCell ref="AI2:AO2"/>
    <mergeCell ref="Q3:Q4"/>
    <mergeCell ref="AR3:AR4"/>
    <mergeCell ref="AS3:AS4"/>
    <mergeCell ref="AT3:AU3"/>
    <mergeCell ref="AV3:AV4"/>
    <mergeCell ref="B4:C4"/>
    <mergeCell ref="AJ3:AJ4"/>
    <mergeCell ref="AK3:AK4"/>
    <mergeCell ref="AL3:AL4"/>
    <mergeCell ref="AM3:AN3"/>
    <mergeCell ref="AO3:AO4"/>
    <mergeCell ref="AP3:AP4"/>
    <mergeCell ref="AC3:AC4"/>
    <mergeCell ref="AD3:AD4"/>
    <mergeCell ref="AE3:AE4"/>
    <mergeCell ref="AF3:AG3"/>
    <mergeCell ref="AH3:AH4"/>
    <mergeCell ref="A6:A9"/>
    <mergeCell ref="A10:A11"/>
    <mergeCell ref="A12:A13"/>
    <mergeCell ref="A14:A15"/>
    <mergeCell ref="AQ3:AQ4"/>
    <mergeCell ref="AI3:AI4"/>
    <mergeCell ref="V3:V4"/>
    <mergeCell ref="W3:W4"/>
    <mergeCell ref="X3:X4"/>
    <mergeCell ref="Y3:Z3"/>
    <mergeCell ref="AA3:AA4"/>
    <mergeCell ref="AB3:AB4"/>
    <mergeCell ref="A2:F3"/>
    <mergeCell ref="R3:S3"/>
    <mergeCell ref="T3:T4"/>
    <mergeCell ref="U3:U4"/>
  </mergeCells>
  <hyperlinks>
    <hyperlink ref="A1" location="'0.Portada'!A1" display="HOME"/>
    <hyperlink ref="AE5" r:id="rId1" display="https://mcultura-my.sharepoint.com/personal/sigi_mincultura_gov_co/_layouts/15/onedrive.aspx?id=%2Fpersonal%2Fsigi%5Fmincultura%5Fgov%5Fco%2FDocuments%2F2022%20Cronograma%20y%20evidencias%20actividades%20de%20Participaci%C3%B3n%20Ciudadana%20y%20Rendici%C3%B3n%20de%20Cuentas&amp;ga=1"/>
    <hyperlink ref="AE6" r:id="rId2"/>
    <hyperlink ref="AE9" r:id="rId3" display="https://mcultura-my.sharepoint.com/personal/kneira_mincultura_gov_co/_layouts/15/onedrive.aspx?id=%2Fpersonal%2Fkneira%5Fmincultura%5Fgov%5Fco%2FDocuments%2FGrabaciones%2D2021%2FARTICULACI%C3%93N%2DDireccionamiento%20de%20documentos%20%20AZ%20y%20PQRSD%2D%20Direcci%C3%B3n%20de%20Estrategia%2C%20Desarrollo%20y%20Emprendimiento%2D20220126%5F160646%2DGrabaci%C3%B3n%20de%20la%20reuni%C3%B3n%2Emp4&amp;parent=%2Fpersonal%2Fkneira%5Fmincultura%5Fgov%5Fco%2FDocuments%2FGrabaciones%2D2021"/>
    <hyperlink ref="AL6" r:id="rId4"/>
    <hyperlink ref="AL11" r:id="rId5"/>
    <hyperlink ref="AL13" r:id="rId6"/>
    <hyperlink ref="AL15" r:id="rId7"/>
    <hyperlink ref="AS6" r:id="rId8"/>
    <hyperlink ref="AS9" r:id="rId9" display="http://calidad.mincultura.gov.co/Administracion/frmFrameSet.aspx?Ruta=Li4vRnJhbWVTZXRBcnRpY3Vsby5hc3A/UGFnaW5hPUJhbmNvQ29ub2NpbWllbnRvTWluY3VsdHVyYS8xLzFmNGIzMGYxMmM3ZDQ5NDZiZmY1MjgzNzE0ZTk0NjA0LzFmNGIzMGYxMmM3ZDQ5NDZiZmY1MjgzNzE0ZTk0NjA0LmFzcCZJREFSVElDVUxPPTE2NzY2"/>
    <hyperlink ref="AS12" r:id="rId10" display="http://calidad.mincultura.gov.co/Administracion/frmFrameSet.aspx?Ruta=Li4vRnJhbWVTZXRBcnRpY3Vsby5hc3A/UGFnaW5hPWJhbmNvY29ub2NpbWllbnRvTWluY3VsdHVyYS8wLzBGNEU0NDgyLTlGNDQtNDZBOS05QTk4LUM2NEY3MzQ3QjQ0Ri8wRjRFNDQ4Mi05RjQ0LTQ2QTktOUE5OC1DNjRGNzM0N0I0NEYuYXNwJklEQVJUSUNVTE89MTE3ODM="/>
    <hyperlink ref="AS13" r:id="rId11"/>
    <hyperlink ref="AS15" r:id="rId12"/>
  </hyperlinks>
  <pageMargins left="0.7" right="0.7" top="0.75" bottom="0.75" header="0.3" footer="0.3"/>
  <pageSetup orientation="portrait"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V16"/>
  <sheetViews>
    <sheetView zoomScale="70" zoomScaleNormal="70" zoomScaleSheetLayoutView="40" workbookViewId="0">
      <selection activeCell="AP11" sqref="AP11"/>
    </sheetView>
  </sheetViews>
  <sheetFormatPr baseColWidth="10" defaultRowHeight="14.25"/>
  <cols>
    <col min="1" max="1" width="38" style="8" customWidth="1"/>
    <col min="2" max="2" width="8" style="8" customWidth="1"/>
    <col min="3" max="3" width="62.42578125" style="58" customWidth="1"/>
    <col min="4" max="4" width="0.28515625" style="58" customWidth="1"/>
    <col min="5" max="5" width="26" style="58" customWidth="1"/>
    <col min="6" max="6" width="22" style="8" customWidth="1"/>
    <col min="7" max="7" width="22" style="8" hidden="1" customWidth="1"/>
    <col min="8" max="8" width="76.7109375" style="8" hidden="1" customWidth="1"/>
    <col min="9" max="9" width="34.42578125" style="8" hidden="1" customWidth="1"/>
    <col min="10" max="10" width="44.7109375" style="8" hidden="1" customWidth="1"/>
    <col min="11" max="12" width="11.7109375" style="8" hidden="1" customWidth="1"/>
    <col min="13" max="13" width="44.42578125" style="8" hidden="1" customWidth="1"/>
    <col min="14" max="14" width="22" style="59" hidden="1" customWidth="1"/>
    <col min="15" max="15" width="60.7109375" style="59" hidden="1" customWidth="1"/>
    <col min="16" max="16" width="33.85546875" style="59" hidden="1" customWidth="1"/>
    <col min="17" max="17" width="32.5703125" style="59" hidden="1" customWidth="1"/>
    <col min="18" max="19" width="11.5703125" style="59" hidden="1" customWidth="1"/>
    <col min="20" max="20" width="30.5703125" style="59" hidden="1" customWidth="1"/>
    <col min="21" max="21" width="0" style="235" hidden="1" customWidth="1"/>
    <col min="22" max="22" width="62.5703125" style="8" hidden="1" customWidth="1"/>
    <col min="23" max="23" width="28" style="8" hidden="1" customWidth="1"/>
    <col min="24" max="24" width="33.7109375" style="8" hidden="1" customWidth="1"/>
    <col min="25" max="25" width="12.140625" style="8" hidden="1" customWidth="1"/>
    <col min="26" max="26" width="0" style="8" hidden="1" customWidth="1"/>
    <col min="27" max="27" width="39.85546875" style="8" hidden="1" customWidth="1"/>
    <col min="28" max="28" width="17.140625" style="54" customWidth="1"/>
    <col min="29" max="29" width="79.140625" style="236" customWidth="1"/>
    <col min="30" max="30" width="44.7109375" style="236" customWidth="1"/>
    <col min="31" max="31" width="51.5703125" style="8" customWidth="1"/>
    <col min="32" max="32" width="10.28515625" style="8" customWidth="1"/>
    <col min="33" max="33" width="11.5703125" style="8" customWidth="1"/>
    <col min="34" max="34" width="38" style="8" customWidth="1"/>
    <col min="35" max="35" width="13" style="54" customWidth="1"/>
    <col min="36" max="36" width="76.140625" style="55" customWidth="1"/>
    <col min="37" max="37" width="34.85546875" style="54" customWidth="1"/>
    <col min="38" max="38" width="52.85546875" style="8" customWidth="1"/>
    <col min="39" max="39" width="11.42578125" style="54"/>
    <col min="40" max="40" width="13.42578125" style="54" customWidth="1"/>
    <col min="41" max="41" width="31.42578125" style="8" customWidth="1"/>
    <col min="42" max="42" width="14.28515625" style="54" customWidth="1"/>
    <col min="43" max="43" width="73" style="8" customWidth="1"/>
    <col min="44" max="44" width="43.42578125" style="8" customWidth="1"/>
    <col min="45" max="45" width="55.140625" style="8" customWidth="1"/>
    <col min="46" max="47" width="11.42578125" style="8"/>
    <col min="48" max="48" width="43.5703125" style="8" customWidth="1"/>
    <col min="49" max="16384" width="11.42578125" style="8"/>
  </cols>
  <sheetData>
    <row r="1" spans="1:48" s="2" customFormat="1" ht="31.5" thickBot="1">
      <c r="A1" s="268" t="s">
        <v>0</v>
      </c>
      <c r="C1" s="3"/>
      <c r="E1" s="3"/>
      <c r="F1" s="3"/>
      <c r="U1" s="182"/>
      <c r="AB1" s="5"/>
      <c r="AC1" s="183"/>
      <c r="AD1" s="183"/>
      <c r="AI1" s="5"/>
      <c r="AJ1" s="5"/>
      <c r="AK1" s="5"/>
      <c r="AM1" s="5"/>
      <c r="AN1" s="5"/>
      <c r="AP1" s="5"/>
    </row>
    <row r="2" spans="1:48" ht="20.25" customHeight="1" thickTop="1" thickBot="1">
      <c r="A2" s="552" t="s">
        <v>131</v>
      </c>
      <c r="B2" s="552"/>
      <c r="C2" s="552"/>
      <c r="D2" s="552"/>
      <c r="E2" s="552"/>
      <c r="F2" s="552"/>
      <c r="G2" s="583" t="s">
        <v>119</v>
      </c>
      <c r="H2" s="583"/>
      <c r="I2" s="583"/>
      <c r="J2" s="583"/>
      <c r="K2" s="583"/>
      <c r="L2" s="583"/>
      <c r="M2" s="584"/>
      <c r="N2" s="585" t="s">
        <v>120</v>
      </c>
      <c r="O2" s="586"/>
      <c r="P2" s="586"/>
      <c r="Q2" s="586"/>
      <c r="R2" s="586"/>
      <c r="S2" s="586"/>
      <c r="T2" s="587"/>
      <c r="U2" s="546" t="s">
        <v>121</v>
      </c>
      <c r="V2" s="571"/>
      <c r="W2" s="571"/>
      <c r="X2" s="571"/>
      <c r="Y2" s="571"/>
      <c r="Z2" s="571"/>
      <c r="AA2" s="572"/>
      <c r="AB2" s="573" t="s">
        <v>2</v>
      </c>
      <c r="AC2" s="574"/>
      <c r="AD2" s="574"/>
      <c r="AE2" s="574"/>
      <c r="AF2" s="574"/>
      <c r="AG2" s="574"/>
      <c r="AH2" s="575"/>
      <c r="AI2" s="576" t="s">
        <v>3</v>
      </c>
      <c r="AJ2" s="577"/>
      <c r="AK2" s="577"/>
      <c r="AL2" s="577"/>
      <c r="AM2" s="577"/>
      <c r="AN2" s="577"/>
      <c r="AO2" s="578"/>
      <c r="AP2" s="559" t="s">
        <v>123</v>
      </c>
      <c r="AQ2" s="560"/>
      <c r="AR2" s="560"/>
      <c r="AS2" s="560"/>
      <c r="AT2" s="560"/>
      <c r="AU2" s="560"/>
      <c r="AV2" s="561"/>
    </row>
    <row r="3" spans="1:48" ht="27.75" customHeight="1" thickTop="1" thickBot="1">
      <c r="A3" s="552"/>
      <c r="B3" s="552"/>
      <c r="C3" s="552"/>
      <c r="D3" s="552"/>
      <c r="E3" s="552"/>
      <c r="F3" s="552"/>
      <c r="G3" s="588" t="s">
        <v>6</v>
      </c>
      <c r="H3" s="590" t="s">
        <v>7</v>
      </c>
      <c r="I3" s="590" t="s">
        <v>8</v>
      </c>
      <c r="J3" s="590" t="s">
        <v>9</v>
      </c>
      <c r="K3" s="592" t="s">
        <v>10</v>
      </c>
      <c r="L3" s="593"/>
      <c r="M3" s="581" t="s">
        <v>11</v>
      </c>
      <c r="N3" s="579" t="s">
        <v>6</v>
      </c>
      <c r="O3" s="579" t="s">
        <v>7</v>
      </c>
      <c r="P3" s="579" t="s">
        <v>8</v>
      </c>
      <c r="Q3" s="579" t="s">
        <v>9</v>
      </c>
      <c r="R3" s="553" t="s">
        <v>10</v>
      </c>
      <c r="S3" s="554"/>
      <c r="T3" s="555" t="s">
        <v>11</v>
      </c>
      <c r="U3" s="557" t="s">
        <v>6</v>
      </c>
      <c r="V3" s="544" t="s">
        <v>7</v>
      </c>
      <c r="W3" s="544" t="s">
        <v>8</v>
      </c>
      <c r="X3" s="544" t="s">
        <v>9</v>
      </c>
      <c r="Y3" s="546" t="s">
        <v>10</v>
      </c>
      <c r="Z3" s="547"/>
      <c r="AA3" s="548" t="s">
        <v>11</v>
      </c>
      <c r="AB3" s="550" t="s">
        <v>6</v>
      </c>
      <c r="AC3" s="567" t="s">
        <v>7</v>
      </c>
      <c r="AD3" s="567" t="s">
        <v>8</v>
      </c>
      <c r="AE3" s="550" t="s">
        <v>9</v>
      </c>
      <c r="AF3" s="569" t="s">
        <v>10</v>
      </c>
      <c r="AG3" s="570"/>
      <c r="AH3" s="550" t="s">
        <v>11</v>
      </c>
      <c r="AI3" s="542" t="s">
        <v>6</v>
      </c>
      <c r="AJ3" s="542" t="s">
        <v>7</v>
      </c>
      <c r="AK3" s="542" t="s">
        <v>8</v>
      </c>
      <c r="AL3" s="542" t="s">
        <v>9</v>
      </c>
      <c r="AM3" s="565" t="s">
        <v>10</v>
      </c>
      <c r="AN3" s="566"/>
      <c r="AO3" s="542" t="s">
        <v>11</v>
      </c>
      <c r="AP3" s="540" t="s">
        <v>6</v>
      </c>
      <c r="AQ3" s="540" t="s">
        <v>7</v>
      </c>
      <c r="AR3" s="540" t="s">
        <v>8</v>
      </c>
      <c r="AS3" s="540" t="s">
        <v>9</v>
      </c>
      <c r="AT3" s="562" t="s">
        <v>10</v>
      </c>
      <c r="AU3" s="563"/>
      <c r="AV3" s="540" t="s">
        <v>11</v>
      </c>
    </row>
    <row r="4" spans="1:48" ht="93" customHeight="1" thickTop="1" thickBot="1">
      <c r="A4" s="259" t="s">
        <v>12</v>
      </c>
      <c r="B4" s="564" t="s">
        <v>13</v>
      </c>
      <c r="C4" s="564"/>
      <c r="D4" s="260" t="s">
        <v>14</v>
      </c>
      <c r="E4" s="260" t="s">
        <v>15</v>
      </c>
      <c r="F4" s="260" t="s">
        <v>16</v>
      </c>
      <c r="G4" s="589"/>
      <c r="H4" s="591"/>
      <c r="I4" s="591"/>
      <c r="J4" s="591"/>
      <c r="K4" s="184" t="s">
        <v>17</v>
      </c>
      <c r="L4" s="184" t="s">
        <v>18</v>
      </c>
      <c r="M4" s="582"/>
      <c r="N4" s="580"/>
      <c r="O4" s="580"/>
      <c r="P4" s="580"/>
      <c r="Q4" s="580"/>
      <c r="R4" s="185" t="s">
        <v>17</v>
      </c>
      <c r="S4" s="185" t="s">
        <v>18</v>
      </c>
      <c r="T4" s="556"/>
      <c r="U4" s="558"/>
      <c r="V4" s="545"/>
      <c r="W4" s="545"/>
      <c r="X4" s="545"/>
      <c r="Y4" s="186" t="s">
        <v>17</v>
      </c>
      <c r="Z4" s="186" t="s">
        <v>18</v>
      </c>
      <c r="AA4" s="549"/>
      <c r="AB4" s="551"/>
      <c r="AC4" s="568"/>
      <c r="AD4" s="568"/>
      <c r="AE4" s="551"/>
      <c r="AF4" s="267" t="s">
        <v>17</v>
      </c>
      <c r="AG4" s="267" t="s">
        <v>18</v>
      </c>
      <c r="AH4" s="551"/>
      <c r="AI4" s="543"/>
      <c r="AJ4" s="543"/>
      <c r="AK4" s="543"/>
      <c r="AL4" s="543"/>
      <c r="AM4" s="131" t="s">
        <v>17</v>
      </c>
      <c r="AN4" s="131" t="s">
        <v>18</v>
      </c>
      <c r="AO4" s="543"/>
      <c r="AP4" s="541"/>
      <c r="AQ4" s="541"/>
      <c r="AR4" s="541"/>
      <c r="AS4" s="541"/>
      <c r="AT4" s="187" t="s">
        <v>17</v>
      </c>
      <c r="AU4" s="187" t="s">
        <v>18</v>
      </c>
      <c r="AV4" s="541"/>
    </row>
    <row r="5" spans="1:48" ht="89.25" customHeight="1" thickTop="1" thickBot="1">
      <c r="A5" s="539" t="s">
        <v>132</v>
      </c>
      <c r="B5" s="266" t="s">
        <v>20</v>
      </c>
      <c r="C5" s="261" t="s">
        <v>166</v>
      </c>
      <c r="D5" s="262" t="s">
        <v>133</v>
      </c>
      <c r="E5" s="261" t="s">
        <v>115</v>
      </c>
      <c r="F5" s="263">
        <v>44926</v>
      </c>
      <c r="G5" s="188"/>
      <c r="H5" s="189"/>
      <c r="I5" s="189"/>
      <c r="J5" s="184"/>
      <c r="K5" s="184"/>
      <c r="L5" s="184"/>
      <c r="M5" s="184"/>
      <c r="N5" s="185"/>
      <c r="O5" s="185"/>
      <c r="P5" s="185"/>
      <c r="Q5" s="185"/>
      <c r="R5" s="189"/>
      <c r="S5" s="185"/>
      <c r="T5" s="190"/>
      <c r="U5" s="191"/>
      <c r="V5" s="186"/>
      <c r="W5" s="186"/>
      <c r="X5" s="186"/>
      <c r="Y5" s="186"/>
      <c r="Z5" s="189"/>
      <c r="AA5" s="192"/>
      <c r="AB5" s="193">
        <v>0.33</v>
      </c>
      <c r="AC5" s="194" t="s">
        <v>209</v>
      </c>
      <c r="AD5" s="195" t="s">
        <v>210</v>
      </c>
      <c r="AE5" s="195" t="s">
        <v>211</v>
      </c>
      <c r="AF5" s="196" t="s">
        <v>107</v>
      </c>
      <c r="AG5" s="193"/>
      <c r="AH5" s="195" t="s">
        <v>200</v>
      </c>
      <c r="AI5" s="197">
        <v>1</v>
      </c>
      <c r="AJ5" s="68" t="s">
        <v>303</v>
      </c>
      <c r="AK5" s="68" t="s">
        <v>294</v>
      </c>
      <c r="AL5" s="67" t="s">
        <v>295</v>
      </c>
      <c r="AM5" s="198" t="s">
        <v>107</v>
      </c>
      <c r="AN5" s="198"/>
      <c r="AO5" s="68" t="s">
        <v>200</v>
      </c>
      <c r="AP5" s="200">
        <v>1</v>
      </c>
      <c r="AQ5" s="201" t="s">
        <v>299</v>
      </c>
      <c r="AR5" s="202" t="s">
        <v>200</v>
      </c>
      <c r="AS5" s="202" t="s">
        <v>200</v>
      </c>
      <c r="AT5" s="203"/>
      <c r="AU5" s="202"/>
      <c r="AV5" s="202" t="s">
        <v>200</v>
      </c>
    </row>
    <row r="6" spans="1:48" ht="79.5" customHeight="1" thickTop="1" thickBot="1">
      <c r="A6" s="539"/>
      <c r="B6" s="266" t="s">
        <v>23</v>
      </c>
      <c r="C6" s="261" t="s">
        <v>134</v>
      </c>
      <c r="D6" s="262" t="s">
        <v>135</v>
      </c>
      <c r="E6" s="262" t="s">
        <v>125</v>
      </c>
      <c r="F6" s="263">
        <v>44926</v>
      </c>
      <c r="G6" s="204"/>
      <c r="H6" s="205"/>
      <c r="I6" s="205"/>
      <c r="J6" s="206"/>
      <c r="K6" s="207"/>
      <c r="L6" s="208"/>
      <c r="M6" s="208"/>
      <c r="N6" s="209"/>
      <c r="O6" s="210"/>
      <c r="P6" s="211"/>
      <c r="Q6" s="211"/>
      <c r="R6" s="207"/>
      <c r="S6" s="212"/>
      <c r="T6" s="213"/>
      <c r="U6" s="214"/>
      <c r="V6" s="215"/>
      <c r="W6" s="215"/>
      <c r="X6" s="215"/>
      <c r="Y6" s="216"/>
      <c r="Z6" s="72"/>
      <c r="AA6" s="217"/>
      <c r="AB6" s="193">
        <v>0</v>
      </c>
      <c r="AC6" s="194" t="s">
        <v>262</v>
      </c>
      <c r="AD6" s="195" t="s">
        <v>200</v>
      </c>
      <c r="AE6" s="195" t="s">
        <v>200</v>
      </c>
      <c r="AF6" s="196"/>
      <c r="AG6" s="196"/>
      <c r="AH6" s="195" t="s">
        <v>200</v>
      </c>
      <c r="AI6" s="197">
        <v>0.9</v>
      </c>
      <c r="AJ6" s="68" t="s">
        <v>336</v>
      </c>
      <c r="AK6" s="68" t="s">
        <v>337</v>
      </c>
      <c r="AL6" s="333" t="s">
        <v>338</v>
      </c>
      <c r="AM6" s="68" t="s">
        <v>107</v>
      </c>
      <c r="AN6" s="198"/>
      <c r="AO6" s="68" t="s">
        <v>200</v>
      </c>
      <c r="AP6" s="200">
        <v>1</v>
      </c>
      <c r="AQ6" s="201" t="s">
        <v>432</v>
      </c>
      <c r="AR6" s="202" t="s">
        <v>433</v>
      </c>
      <c r="AS6" s="383" t="s">
        <v>434</v>
      </c>
      <c r="AT6" s="382"/>
      <c r="AU6" s="384" t="s">
        <v>107</v>
      </c>
      <c r="AV6" s="202" t="s">
        <v>200</v>
      </c>
    </row>
    <row r="7" spans="1:48" ht="66.75" customHeight="1" thickTop="1" thickBot="1">
      <c r="A7" s="539"/>
      <c r="B7" s="266" t="s">
        <v>136</v>
      </c>
      <c r="C7" s="261" t="s">
        <v>167</v>
      </c>
      <c r="D7" s="262" t="s">
        <v>133</v>
      </c>
      <c r="E7" s="262" t="s">
        <v>22</v>
      </c>
      <c r="F7" s="263">
        <v>44926</v>
      </c>
      <c r="G7" s="204"/>
      <c r="H7" s="206"/>
      <c r="I7" s="206"/>
      <c r="J7" s="220"/>
      <c r="K7" s="207"/>
      <c r="L7" s="208"/>
      <c r="M7" s="208"/>
      <c r="N7" s="209"/>
      <c r="O7" s="210"/>
      <c r="P7" s="211"/>
      <c r="Q7" s="221"/>
      <c r="R7" s="209"/>
      <c r="S7" s="210"/>
      <c r="T7" s="213"/>
      <c r="U7" s="214"/>
      <c r="V7" s="215"/>
      <c r="W7" s="215"/>
      <c r="X7" s="215"/>
      <c r="Y7" s="216"/>
      <c r="Z7" s="215"/>
      <c r="AA7" s="217"/>
      <c r="AB7" s="193">
        <v>0</v>
      </c>
      <c r="AC7" s="194" t="s">
        <v>199</v>
      </c>
      <c r="AD7" s="195" t="s">
        <v>200</v>
      </c>
      <c r="AE7" s="195" t="s">
        <v>200</v>
      </c>
      <c r="AF7" s="196"/>
      <c r="AG7" s="196"/>
      <c r="AH7" s="195" t="s">
        <v>200</v>
      </c>
      <c r="AI7" s="197">
        <v>0.9</v>
      </c>
      <c r="AJ7" s="199" t="s">
        <v>297</v>
      </c>
      <c r="AK7" s="198" t="s">
        <v>296</v>
      </c>
      <c r="AL7" s="222" t="s">
        <v>298</v>
      </c>
      <c r="AM7" s="198" t="s">
        <v>107</v>
      </c>
      <c r="AN7" s="198"/>
      <c r="AO7" s="68" t="s">
        <v>200</v>
      </c>
      <c r="AP7" s="219">
        <v>1</v>
      </c>
      <c r="AQ7" s="201" t="s">
        <v>371</v>
      </c>
      <c r="AR7" s="202" t="s">
        <v>200</v>
      </c>
      <c r="AS7" s="202" t="s">
        <v>200</v>
      </c>
      <c r="AT7" s="201" t="s">
        <v>107</v>
      </c>
      <c r="AU7" s="201"/>
      <c r="AV7" s="202" t="s">
        <v>200</v>
      </c>
    </row>
    <row r="8" spans="1:48" ht="85.5" customHeight="1" thickTop="1" thickBot="1">
      <c r="A8" s="295" t="s">
        <v>137</v>
      </c>
      <c r="B8" s="266" t="s">
        <v>25</v>
      </c>
      <c r="C8" s="261" t="s">
        <v>138</v>
      </c>
      <c r="D8" s="264" t="s">
        <v>139</v>
      </c>
      <c r="E8" s="264" t="s">
        <v>125</v>
      </c>
      <c r="F8" s="263">
        <v>44926</v>
      </c>
      <c r="G8" s="223"/>
      <c r="H8" s="208"/>
      <c r="I8" s="208"/>
      <c r="J8" s="208"/>
      <c r="K8" s="208"/>
      <c r="L8" s="208"/>
      <c r="M8" s="208"/>
      <c r="N8" s="209"/>
      <c r="O8" s="210"/>
      <c r="P8" s="211"/>
      <c r="Q8" s="211"/>
      <c r="R8" s="224"/>
      <c r="S8" s="212"/>
      <c r="T8" s="213"/>
      <c r="U8" s="214"/>
      <c r="V8" s="215"/>
      <c r="W8" s="215"/>
      <c r="X8" s="215"/>
      <c r="Y8" s="216"/>
      <c r="Z8" s="215"/>
      <c r="AA8" s="217"/>
      <c r="AB8" s="193">
        <v>0.33</v>
      </c>
      <c r="AC8" s="194" t="s">
        <v>263</v>
      </c>
      <c r="AD8" s="195" t="s">
        <v>256</v>
      </c>
      <c r="AE8" s="195" t="s">
        <v>200</v>
      </c>
      <c r="AF8" s="195" t="s">
        <v>107</v>
      </c>
      <c r="AG8" s="194"/>
      <c r="AH8" s="194" t="s">
        <v>257</v>
      </c>
      <c r="AI8" s="197">
        <v>0.66</v>
      </c>
      <c r="AJ8" s="68" t="s">
        <v>339</v>
      </c>
      <c r="AK8" s="68" t="s">
        <v>340</v>
      </c>
      <c r="AL8" s="333" t="s">
        <v>341</v>
      </c>
      <c r="AM8" s="334"/>
      <c r="AN8" s="334" t="s">
        <v>227</v>
      </c>
      <c r="AO8" s="68" t="s">
        <v>200</v>
      </c>
      <c r="AP8" s="219">
        <v>1</v>
      </c>
      <c r="AQ8" s="201" t="s">
        <v>435</v>
      </c>
      <c r="AR8" s="201" t="s">
        <v>436</v>
      </c>
      <c r="AS8" s="383" t="s">
        <v>426</v>
      </c>
      <c r="AT8" s="201"/>
      <c r="AU8" s="201" t="s">
        <v>107</v>
      </c>
      <c r="AV8" s="202" t="s">
        <v>200</v>
      </c>
    </row>
    <row r="9" spans="1:48" ht="78.75" customHeight="1" thickTop="1" thickBot="1">
      <c r="A9" s="539" t="s">
        <v>140</v>
      </c>
      <c r="B9" s="266" t="s">
        <v>29</v>
      </c>
      <c r="C9" s="261" t="s">
        <v>197</v>
      </c>
      <c r="D9" s="262" t="s">
        <v>141</v>
      </c>
      <c r="E9" s="262" t="s">
        <v>22</v>
      </c>
      <c r="F9" s="263">
        <v>44595</v>
      </c>
      <c r="G9" s="204"/>
      <c r="H9" s="206"/>
      <c r="I9" s="206"/>
      <c r="J9" s="206"/>
      <c r="K9" s="207"/>
      <c r="L9" s="208"/>
      <c r="M9" s="206"/>
      <c r="N9" s="209"/>
      <c r="O9" s="210"/>
      <c r="P9" s="224"/>
      <c r="Q9" s="224"/>
      <c r="R9" s="212"/>
      <c r="S9" s="212"/>
      <c r="T9" s="213"/>
      <c r="U9" s="214"/>
      <c r="V9" s="215"/>
      <c r="W9" s="215"/>
      <c r="X9" s="215"/>
      <c r="Y9" s="216"/>
      <c r="Z9" s="215"/>
      <c r="AA9" s="217"/>
      <c r="AB9" s="193">
        <v>1</v>
      </c>
      <c r="AC9" s="194" t="s">
        <v>207</v>
      </c>
      <c r="AD9" s="195" t="s">
        <v>204</v>
      </c>
      <c r="AE9" s="300" t="s">
        <v>208</v>
      </c>
      <c r="AF9" s="196"/>
      <c r="AG9" s="196" t="s">
        <v>107</v>
      </c>
      <c r="AH9" s="195" t="s">
        <v>200</v>
      </c>
      <c r="AI9" s="197">
        <v>1</v>
      </c>
      <c r="AJ9" s="68" t="s">
        <v>299</v>
      </c>
      <c r="AK9" s="68" t="s">
        <v>200</v>
      </c>
      <c r="AL9" s="68" t="s">
        <v>200</v>
      </c>
      <c r="AM9" s="68"/>
      <c r="AN9" s="68"/>
      <c r="AO9" s="68" t="s">
        <v>200</v>
      </c>
      <c r="AP9" s="200">
        <v>1</v>
      </c>
      <c r="AQ9" s="201" t="s">
        <v>299</v>
      </c>
      <c r="AR9" s="202" t="s">
        <v>200</v>
      </c>
      <c r="AS9" s="202" t="s">
        <v>200</v>
      </c>
      <c r="AT9" s="202"/>
      <c r="AU9" s="202"/>
      <c r="AV9" s="202" t="s">
        <v>200</v>
      </c>
    </row>
    <row r="10" spans="1:48" ht="46.5" thickTop="1" thickBot="1">
      <c r="A10" s="539"/>
      <c r="B10" s="266" t="s">
        <v>30</v>
      </c>
      <c r="C10" s="261" t="s">
        <v>230</v>
      </c>
      <c r="D10" s="262"/>
      <c r="E10" s="262" t="s">
        <v>22</v>
      </c>
      <c r="F10" s="263">
        <v>44595</v>
      </c>
      <c r="G10" s="204"/>
      <c r="H10" s="206"/>
      <c r="I10" s="206"/>
      <c r="J10" s="206"/>
      <c r="K10" s="207"/>
      <c r="L10" s="208"/>
      <c r="M10" s="206"/>
      <c r="N10" s="209"/>
      <c r="O10" s="210"/>
      <c r="P10" s="224"/>
      <c r="Q10" s="224"/>
      <c r="R10" s="212"/>
      <c r="S10" s="212"/>
      <c r="T10" s="213"/>
      <c r="U10" s="214"/>
      <c r="V10" s="215"/>
      <c r="W10" s="215"/>
      <c r="X10" s="215"/>
      <c r="Y10" s="216"/>
      <c r="Z10" s="215"/>
      <c r="AA10" s="217"/>
      <c r="AB10" s="193">
        <v>1</v>
      </c>
      <c r="AC10" s="194" t="s">
        <v>206</v>
      </c>
      <c r="AD10" s="195" t="s">
        <v>204</v>
      </c>
      <c r="AE10" s="225" t="s">
        <v>205</v>
      </c>
      <c r="AF10" s="196"/>
      <c r="AG10" s="196" t="s">
        <v>107</v>
      </c>
      <c r="AH10" s="195" t="s">
        <v>200</v>
      </c>
      <c r="AI10" s="197">
        <v>1</v>
      </c>
      <c r="AJ10" s="68" t="s">
        <v>299</v>
      </c>
      <c r="AK10" s="68" t="s">
        <v>200</v>
      </c>
      <c r="AL10" s="68" t="s">
        <v>200</v>
      </c>
      <c r="AM10" s="68"/>
      <c r="AN10" s="68"/>
      <c r="AO10" s="68" t="s">
        <v>200</v>
      </c>
      <c r="AP10" s="200">
        <v>1</v>
      </c>
      <c r="AQ10" s="201" t="s">
        <v>299</v>
      </c>
      <c r="AR10" s="202" t="s">
        <v>200</v>
      </c>
      <c r="AS10" s="202" t="s">
        <v>200</v>
      </c>
      <c r="AT10" s="202"/>
      <c r="AU10" s="202"/>
      <c r="AV10" s="202" t="s">
        <v>200</v>
      </c>
    </row>
    <row r="11" spans="1:48" ht="91.5" thickTop="1" thickBot="1">
      <c r="A11" s="539"/>
      <c r="B11" s="266" t="s">
        <v>33</v>
      </c>
      <c r="C11" s="261" t="s">
        <v>142</v>
      </c>
      <c r="D11" s="262"/>
      <c r="E11" s="262" t="s">
        <v>22</v>
      </c>
      <c r="F11" s="263">
        <v>44926</v>
      </c>
      <c r="G11" s="204"/>
      <c r="H11" s="206"/>
      <c r="I11" s="206"/>
      <c r="J11" s="206"/>
      <c r="K11" s="207"/>
      <c r="L11" s="208"/>
      <c r="M11" s="206"/>
      <c r="N11" s="209"/>
      <c r="O11" s="210"/>
      <c r="P11" s="224"/>
      <c r="Q11" s="224"/>
      <c r="R11" s="212"/>
      <c r="S11" s="212"/>
      <c r="T11" s="213"/>
      <c r="U11" s="214"/>
      <c r="V11" s="215"/>
      <c r="W11" s="215"/>
      <c r="X11" s="215"/>
      <c r="Y11" s="216"/>
      <c r="Z11" s="215"/>
      <c r="AA11" s="217"/>
      <c r="AB11" s="193">
        <v>0</v>
      </c>
      <c r="AC11" s="194" t="s">
        <v>199</v>
      </c>
      <c r="AD11" s="195" t="s">
        <v>200</v>
      </c>
      <c r="AE11" s="195" t="s">
        <v>200</v>
      </c>
      <c r="AF11" s="196"/>
      <c r="AG11" s="196"/>
      <c r="AH11" s="195" t="s">
        <v>200</v>
      </c>
      <c r="AI11" s="197">
        <v>0</v>
      </c>
      <c r="AJ11" s="68" t="s">
        <v>199</v>
      </c>
      <c r="AK11" s="68" t="s">
        <v>200</v>
      </c>
      <c r="AL11" s="68" t="s">
        <v>200</v>
      </c>
      <c r="AM11" s="68"/>
      <c r="AN11" s="68"/>
      <c r="AO11" s="68" t="s">
        <v>200</v>
      </c>
      <c r="AP11" s="200">
        <v>0.95</v>
      </c>
      <c r="AQ11" s="201" t="s">
        <v>372</v>
      </c>
      <c r="AR11" s="201" t="s">
        <v>373</v>
      </c>
      <c r="AS11" s="201" t="s">
        <v>374</v>
      </c>
      <c r="AT11" s="202" t="s">
        <v>107</v>
      </c>
      <c r="AU11" s="202"/>
      <c r="AV11" s="202" t="s">
        <v>200</v>
      </c>
    </row>
    <row r="12" spans="1:48" ht="81.75" customHeight="1" thickTop="1" thickBot="1">
      <c r="A12" s="265" t="s">
        <v>143</v>
      </c>
      <c r="B12" s="266" t="s">
        <v>37</v>
      </c>
      <c r="C12" s="261" t="s">
        <v>198</v>
      </c>
      <c r="D12" s="262" t="s">
        <v>144</v>
      </c>
      <c r="E12" s="262" t="s">
        <v>125</v>
      </c>
      <c r="F12" s="263">
        <v>44926</v>
      </c>
      <c r="G12" s="226"/>
      <c r="H12" s="206"/>
      <c r="I12" s="206"/>
      <c r="J12" s="206"/>
      <c r="K12" s="208"/>
      <c r="L12" s="207"/>
      <c r="M12" s="208"/>
      <c r="N12" s="211"/>
      <c r="O12" s="210"/>
      <c r="P12" s="211"/>
      <c r="Q12" s="211"/>
      <c r="R12" s="211"/>
      <c r="S12" s="212"/>
      <c r="T12" s="213"/>
      <c r="U12" s="214"/>
      <c r="V12" s="215"/>
      <c r="W12" s="215"/>
      <c r="X12" s="215"/>
      <c r="Y12" s="216"/>
      <c r="Z12" s="215"/>
      <c r="AA12" s="217"/>
      <c r="AB12" s="193">
        <v>0.33</v>
      </c>
      <c r="AC12" s="194" t="s">
        <v>264</v>
      </c>
      <c r="AD12" s="193" t="s">
        <v>265</v>
      </c>
      <c r="AE12" s="300" t="s">
        <v>266</v>
      </c>
      <c r="AF12" s="196"/>
      <c r="AG12" s="196"/>
      <c r="AH12" s="195" t="s">
        <v>200</v>
      </c>
      <c r="AI12" s="197">
        <v>0.7</v>
      </c>
      <c r="AJ12" s="68" t="s">
        <v>342</v>
      </c>
      <c r="AK12" s="68" t="s">
        <v>343</v>
      </c>
      <c r="AL12" s="335" t="s">
        <v>346</v>
      </c>
      <c r="AM12" s="335" t="s">
        <v>227</v>
      </c>
      <c r="AN12" s="66"/>
      <c r="AO12" s="68" t="s">
        <v>200</v>
      </c>
      <c r="AP12" s="219">
        <v>1</v>
      </c>
      <c r="AQ12" s="201" t="s">
        <v>437</v>
      </c>
      <c r="AR12" s="201" t="s">
        <v>438</v>
      </c>
      <c r="AS12" s="385" t="s">
        <v>439</v>
      </c>
      <c r="AT12" s="382"/>
      <c r="AU12" s="384" t="s">
        <v>107</v>
      </c>
      <c r="AV12" s="202" t="s">
        <v>200</v>
      </c>
    </row>
    <row r="13" spans="1:48" ht="57.75" customHeight="1" thickTop="1" thickBot="1">
      <c r="A13" s="539" t="s">
        <v>145</v>
      </c>
      <c r="B13" s="266" t="s">
        <v>46</v>
      </c>
      <c r="C13" s="261" t="s">
        <v>146</v>
      </c>
      <c r="D13" s="262" t="s">
        <v>147</v>
      </c>
      <c r="E13" s="262" t="s">
        <v>125</v>
      </c>
      <c r="F13" s="263">
        <v>44926</v>
      </c>
      <c r="G13" s="227"/>
      <c r="H13" s="228"/>
      <c r="I13" s="228"/>
      <c r="J13" s="228"/>
      <c r="K13" s="229"/>
      <c r="L13" s="230"/>
      <c r="M13" s="228"/>
      <c r="N13" s="227"/>
      <c r="O13" s="228"/>
      <c r="P13" s="231"/>
      <c r="Q13" s="231"/>
      <c r="R13" s="229"/>
      <c r="S13" s="232"/>
      <c r="T13" s="232"/>
      <c r="U13" s="233"/>
      <c r="V13" s="228"/>
      <c r="W13" s="228"/>
      <c r="X13" s="228"/>
      <c r="Y13" s="231"/>
      <c r="Z13" s="228"/>
      <c r="AA13" s="228"/>
      <c r="AB13" s="193">
        <v>0.33</v>
      </c>
      <c r="AC13" s="194" t="s">
        <v>255</v>
      </c>
      <c r="AD13" s="193" t="s">
        <v>256</v>
      </c>
      <c r="AE13" s="300"/>
      <c r="AF13" s="196" t="s">
        <v>107</v>
      </c>
      <c r="AG13" s="196"/>
      <c r="AH13" s="195" t="s">
        <v>257</v>
      </c>
      <c r="AI13" s="197">
        <v>0.7</v>
      </c>
      <c r="AJ13" s="68" t="s">
        <v>344</v>
      </c>
      <c r="AK13" s="68" t="s">
        <v>345</v>
      </c>
      <c r="AL13" s="333" t="s">
        <v>341</v>
      </c>
      <c r="AM13" s="334"/>
      <c r="AN13" s="198"/>
      <c r="AO13" s="68" t="s">
        <v>200</v>
      </c>
      <c r="AP13" s="219">
        <v>1</v>
      </c>
      <c r="AQ13" s="201" t="s">
        <v>440</v>
      </c>
      <c r="AR13" s="201" t="s">
        <v>441</v>
      </c>
      <c r="AS13" s="385" t="s">
        <v>426</v>
      </c>
      <c r="AT13" s="382"/>
      <c r="AU13" s="384" t="s">
        <v>107</v>
      </c>
      <c r="AV13" s="202" t="s">
        <v>200</v>
      </c>
    </row>
    <row r="14" spans="1:48" ht="42" customHeight="1" thickTop="1" thickBot="1">
      <c r="A14" s="539"/>
      <c r="B14" s="266" t="s">
        <v>50</v>
      </c>
      <c r="C14" s="261" t="s">
        <v>148</v>
      </c>
      <c r="D14" s="262"/>
      <c r="E14" s="262" t="s">
        <v>22</v>
      </c>
      <c r="F14" s="263">
        <v>44926</v>
      </c>
      <c r="G14" s="227"/>
      <c r="H14" s="228"/>
      <c r="I14" s="228"/>
      <c r="J14" s="228"/>
      <c r="K14" s="229"/>
      <c r="L14" s="230"/>
      <c r="M14" s="228"/>
      <c r="N14" s="227"/>
      <c r="O14" s="228"/>
      <c r="P14" s="231"/>
      <c r="Q14" s="231"/>
      <c r="R14" s="229"/>
      <c r="S14" s="232"/>
      <c r="T14" s="232"/>
      <c r="U14" s="233"/>
      <c r="V14" s="228"/>
      <c r="W14" s="228"/>
      <c r="X14" s="228"/>
      <c r="Y14" s="231"/>
      <c r="Z14" s="228"/>
      <c r="AA14" s="228"/>
      <c r="AB14" s="193">
        <v>0</v>
      </c>
      <c r="AC14" s="194" t="s">
        <v>199</v>
      </c>
      <c r="AD14" s="195" t="s">
        <v>200</v>
      </c>
      <c r="AE14" s="195" t="s">
        <v>200</v>
      </c>
      <c r="AF14" s="196"/>
      <c r="AG14" s="196"/>
      <c r="AH14" s="195" t="s">
        <v>200</v>
      </c>
      <c r="AI14" s="197">
        <v>0.66</v>
      </c>
      <c r="AJ14" s="68" t="s">
        <v>300</v>
      </c>
      <c r="AK14" s="198" t="s">
        <v>301</v>
      </c>
      <c r="AL14" s="68" t="s">
        <v>302</v>
      </c>
      <c r="AM14" s="198"/>
      <c r="AN14" s="198" t="s">
        <v>107</v>
      </c>
      <c r="AO14" s="68" t="s">
        <v>200</v>
      </c>
      <c r="AP14" s="200">
        <v>1</v>
      </c>
      <c r="AQ14" s="201" t="s">
        <v>375</v>
      </c>
      <c r="AR14" s="201"/>
      <c r="AS14" s="201"/>
      <c r="AT14" s="201"/>
      <c r="AU14" s="201"/>
      <c r="AV14" s="202" t="s">
        <v>200</v>
      </c>
    </row>
    <row r="15" spans="1:48" ht="76.5" thickTop="1" thickBot="1">
      <c r="A15" s="539"/>
      <c r="B15" s="266" t="s">
        <v>54</v>
      </c>
      <c r="C15" s="261" t="s">
        <v>149</v>
      </c>
      <c r="D15" s="262"/>
      <c r="E15" s="262" t="s">
        <v>22</v>
      </c>
      <c r="F15" s="263">
        <v>44864</v>
      </c>
      <c r="G15" s="227"/>
      <c r="H15" s="228"/>
      <c r="I15" s="228"/>
      <c r="J15" s="228"/>
      <c r="K15" s="229"/>
      <c r="L15" s="230"/>
      <c r="M15" s="228"/>
      <c r="N15" s="227"/>
      <c r="O15" s="228"/>
      <c r="P15" s="231"/>
      <c r="Q15" s="231"/>
      <c r="R15" s="229"/>
      <c r="S15" s="232"/>
      <c r="T15" s="232"/>
      <c r="U15" s="233"/>
      <c r="V15" s="228"/>
      <c r="W15" s="228"/>
      <c r="X15" s="228"/>
      <c r="Y15" s="231"/>
      <c r="Z15" s="228"/>
      <c r="AA15" s="228"/>
      <c r="AB15" s="193">
        <v>0</v>
      </c>
      <c r="AC15" s="194" t="s">
        <v>199</v>
      </c>
      <c r="AD15" s="195" t="s">
        <v>200</v>
      </c>
      <c r="AE15" s="195" t="s">
        <v>200</v>
      </c>
      <c r="AF15" s="196"/>
      <c r="AG15" s="196"/>
      <c r="AH15" s="195" t="s">
        <v>200</v>
      </c>
      <c r="AI15" s="197">
        <v>0.33</v>
      </c>
      <c r="AJ15" s="68" t="s">
        <v>304</v>
      </c>
      <c r="AK15" s="68" t="s">
        <v>294</v>
      </c>
      <c r="AL15" s="67" t="s">
        <v>295</v>
      </c>
      <c r="AM15" s="198" t="s">
        <v>107</v>
      </c>
      <c r="AN15" s="198"/>
      <c r="AO15" s="68" t="s">
        <v>200</v>
      </c>
      <c r="AP15" s="200">
        <v>1</v>
      </c>
      <c r="AQ15" s="201" t="s">
        <v>376</v>
      </c>
      <c r="AR15" s="201" t="s">
        <v>377</v>
      </c>
      <c r="AS15" s="201" t="s">
        <v>378</v>
      </c>
      <c r="AT15" s="201" t="s">
        <v>107</v>
      </c>
      <c r="AU15" s="201"/>
      <c r="AV15" s="202" t="s">
        <v>200</v>
      </c>
    </row>
    <row r="16" spans="1:48" ht="15" thickTop="1">
      <c r="A16" s="234"/>
    </row>
  </sheetData>
  <sheetProtection algorithmName="SHA-512" hashValue="x/xxRBqP/7v6HVSGdE8VQVDI3MBpzLUwmp4CXV3E1NX0Xpp3iTRQ8XkbyFh6CG45jMNXWdYR2jQTouE7vWap4g==" saltValue="+zXXv8mr+ZBvwPclwtkTTg==" spinCount="100000" sheet="1" objects="1" scenarios="1"/>
  <mergeCells count="47">
    <mergeCell ref="U2:AA2"/>
    <mergeCell ref="AB2:AH2"/>
    <mergeCell ref="AI2:AO2"/>
    <mergeCell ref="Q3:Q4"/>
    <mergeCell ref="M3:M4"/>
    <mergeCell ref="N3:N4"/>
    <mergeCell ref="O3:O4"/>
    <mergeCell ref="P3:P4"/>
    <mergeCell ref="G2:M2"/>
    <mergeCell ref="N2:T2"/>
    <mergeCell ref="G3:G4"/>
    <mergeCell ref="H3:H4"/>
    <mergeCell ref="I3:I4"/>
    <mergeCell ref="J3:J4"/>
    <mergeCell ref="K3:L3"/>
    <mergeCell ref="AR3:AR4"/>
    <mergeCell ref="AS3:AS4"/>
    <mergeCell ref="AT3:AU3"/>
    <mergeCell ref="AV3:AV4"/>
    <mergeCell ref="B4:C4"/>
    <mergeCell ref="AJ3:AJ4"/>
    <mergeCell ref="AK3:AK4"/>
    <mergeCell ref="AL3:AL4"/>
    <mergeCell ref="AM3:AN3"/>
    <mergeCell ref="AO3:AO4"/>
    <mergeCell ref="AP3:AP4"/>
    <mergeCell ref="AC3:AC4"/>
    <mergeCell ref="AD3:AD4"/>
    <mergeCell ref="AE3:AE4"/>
    <mergeCell ref="AF3:AG3"/>
    <mergeCell ref="AH3:AH4"/>
    <mergeCell ref="A5:A7"/>
    <mergeCell ref="A9:A11"/>
    <mergeCell ref="A13:A15"/>
    <mergeCell ref="AQ3:AQ4"/>
    <mergeCell ref="AI3:AI4"/>
    <mergeCell ref="V3:V4"/>
    <mergeCell ref="W3:W4"/>
    <mergeCell ref="X3:X4"/>
    <mergeCell ref="Y3:Z3"/>
    <mergeCell ref="AA3:AA4"/>
    <mergeCell ref="AB3:AB4"/>
    <mergeCell ref="A2:F3"/>
    <mergeCell ref="R3:S3"/>
    <mergeCell ref="T3:T4"/>
    <mergeCell ref="U3:U4"/>
    <mergeCell ref="AP2:AV2"/>
  </mergeCells>
  <hyperlinks>
    <hyperlink ref="A1" location="'0.Portada'!A1" display="HOME"/>
    <hyperlink ref="AE9" r:id="rId1"/>
    <hyperlink ref="AE12" r:id="rId2"/>
    <hyperlink ref="AL6" r:id="rId3"/>
    <hyperlink ref="AL8" r:id="rId4" display="https://www.mincultura.gov.co/ministerio/atencion-al-ciudadano/Documents/INFORME GESTI%C3%93N PQRSD TRIMESTRE 2-2022 .pdf"/>
    <hyperlink ref="AL13" r:id="rId5" display="https://www.mincultura.gov.co/ministerio/atencion-al-ciudadano/Documents/INFORME GESTI%C3%93N PQRSD TRIMESTRE 2-2022 .pdf"/>
    <hyperlink ref="AS6" r:id="rId6" display="http://www.mincultura.gov.co/transparenciainfo/Documents/5. TR%C3%81MITES/RESOLUCION 0922-2022_ACTUALIZA VALOR DE FOTOCOPIAS ANTE MC EN EL EJERCICIO DEL DERECHO DE PETICION.pdf"/>
    <hyperlink ref="AS8" r:id="rId7"/>
    <hyperlink ref="AS12" r:id="rId8" display="http://www.mincultura.gov.co/ministerio/atencion-al-ciudadano/Paginas/Registro de peticiones.aspx"/>
    <hyperlink ref="AS13" r:id="rId9"/>
  </hyperlinks>
  <pageMargins left="0.7" right="0.7" top="0.75" bottom="0.75" header="0.3" footer="0.3"/>
  <pageSetup paperSize="9" orientation="portrait"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U9"/>
  <sheetViews>
    <sheetView zoomScale="87" zoomScaleNormal="87" workbookViewId="0">
      <selection activeCell="E6" sqref="E6"/>
    </sheetView>
  </sheetViews>
  <sheetFormatPr baseColWidth="10" defaultRowHeight="78" customHeight="1"/>
  <cols>
    <col min="1" max="1" width="5" style="8" customWidth="1"/>
    <col min="2" max="2" width="70.42578125" style="58" customWidth="1"/>
    <col min="3" max="3" width="0.28515625" style="58" customWidth="1"/>
    <col min="4" max="4" width="26" style="58" customWidth="1"/>
    <col min="5" max="5" width="22" style="8" customWidth="1"/>
    <col min="6" max="6" width="22" style="8" hidden="1" customWidth="1"/>
    <col min="7" max="7" width="76.7109375" style="8" hidden="1" customWidth="1"/>
    <col min="8" max="8" width="34.42578125" style="8" hidden="1" customWidth="1"/>
    <col min="9" max="9" width="44.7109375" style="8" hidden="1" customWidth="1"/>
    <col min="10" max="11" width="11.7109375" style="8" hidden="1" customWidth="1"/>
    <col min="12" max="12" width="44.42578125" style="8" hidden="1" customWidth="1"/>
    <col min="13" max="13" width="22" style="59" hidden="1" customWidth="1"/>
    <col min="14" max="14" width="60.7109375" style="59" hidden="1" customWidth="1"/>
    <col min="15" max="15" width="33.85546875" style="59" hidden="1" customWidth="1"/>
    <col min="16" max="16" width="32.5703125" style="59" hidden="1" customWidth="1"/>
    <col min="17" max="18" width="11.5703125" style="59" hidden="1" customWidth="1"/>
    <col min="19" max="19" width="30.5703125" style="59" hidden="1" customWidth="1"/>
    <col min="20" max="20" width="0" style="235" hidden="1" customWidth="1"/>
    <col min="21" max="21" width="62.5703125" style="8" hidden="1" customWidth="1"/>
    <col min="22" max="22" width="28" style="8" hidden="1" customWidth="1"/>
    <col min="23" max="23" width="33.7109375" style="8" hidden="1" customWidth="1"/>
    <col min="24" max="24" width="12.140625" style="8" hidden="1" customWidth="1"/>
    <col min="25" max="25" width="0" style="8" hidden="1" customWidth="1"/>
    <col min="26" max="26" width="39.85546875" style="8" hidden="1" customWidth="1"/>
    <col min="27" max="27" width="13.28515625" style="54" bestFit="1" customWidth="1"/>
    <col min="28" max="28" width="97.85546875" style="236" customWidth="1"/>
    <col min="29" max="29" width="26.140625" style="236" customWidth="1"/>
    <col min="30" max="30" width="49.7109375" style="8" customWidth="1"/>
    <col min="31" max="31" width="10.28515625" style="8" customWidth="1"/>
    <col min="32" max="32" width="11.5703125" style="8" customWidth="1"/>
    <col min="33" max="33" width="38" style="8" customWidth="1"/>
    <col min="34" max="34" width="13" style="54" customWidth="1"/>
    <col min="35" max="35" width="114.85546875" style="55" customWidth="1"/>
    <col min="36" max="36" width="34.85546875" style="54" customWidth="1"/>
    <col min="37" max="37" width="52.85546875" style="8" customWidth="1"/>
    <col min="38" max="38" width="11.42578125" style="54"/>
    <col min="39" max="39" width="13.42578125" style="54" customWidth="1"/>
    <col min="40" max="40" width="31.42578125" style="8" customWidth="1"/>
    <col min="41" max="41" width="14.28515625" style="54" customWidth="1"/>
    <col min="42" max="42" width="66.28515625" style="8" customWidth="1"/>
    <col min="43" max="43" width="43.42578125" style="8" customWidth="1"/>
    <col min="44" max="44" width="64.7109375" style="8" customWidth="1"/>
    <col min="45" max="46" width="11.42578125" style="8"/>
    <col min="47" max="47" width="43.5703125" style="8" customWidth="1"/>
    <col min="48" max="16384" width="11.42578125" style="8"/>
  </cols>
  <sheetData>
    <row r="1" spans="1:47" s="2" customFormat="1" ht="78" customHeight="1" thickBot="1">
      <c r="B1" s="3"/>
      <c r="D1" s="3"/>
      <c r="E1" s="3"/>
      <c r="T1" s="182"/>
      <c r="AA1" s="5"/>
      <c r="AB1" s="183"/>
      <c r="AC1" s="183"/>
      <c r="AH1" s="5"/>
      <c r="AI1" s="5"/>
      <c r="AJ1" s="5"/>
      <c r="AL1" s="5"/>
      <c r="AM1" s="5"/>
      <c r="AO1" s="5"/>
    </row>
    <row r="2" spans="1:47" ht="46.5" customHeight="1" thickTop="1" thickBot="1">
      <c r="A2" s="596" t="s">
        <v>152</v>
      </c>
      <c r="B2" s="596"/>
      <c r="C2" s="596"/>
      <c r="D2" s="596"/>
      <c r="E2" s="597"/>
      <c r="F2" s="583" t="s">
        <v>119</v>
      </c>
      <c r="G2" s="583"/>
      <c r="H2" s="583"/>
      <c r="I2" s="583"/>
      <c r="J2" s="583"/>
      <c r="K2" s="583"/>
      <c r="L2" s="584"/>
      <c r="M2" s="585" t="s">
        <v>120</v>
      </c>
      <c r="N2" s="586"/>
      <c r="O2" s="586"/>
      <c r="P2" s="586"/>
      <c r="Q2" s="586"/>
      <c r="R2" s="586"/>
      <c r="S2" s="587"/>
      <c r="T2" s="546" t="s">
        <v>121</v>
      </c>
      <c r="U2" s="571"/>
      <c r="V2" s="571"/>
      <c r="W2" s="571"/>
      <c r="X2" s="571"/>
      <c r="Y2" s="571"/>
      <c r="Z2" s="572"/>
      <c r="AA2" s="615" t="s">
        <v>2</v>
      </c>
      <c r="AB2" s="616"/>
      <c r="AC2" s="616"/>
      <c r="AD2" s="616"/>
      <c r="AE2" s="616"/>
      <c r="AF2" s="616"/>
      <c r="AG2" s="617"/>
      <c r="AH2" s="618" t="s">
        <v>3</v>
      </c>
      <c r="AI2" s="619"/>
      <c r="AJ2" s="619"/>
      <c r="AK2" s="619"/>
      <c r="AL2" s="619"/>
      <c r="AM2" s="619"/>
      <c r="AN2" s="620"/>
      <c r="AO2" s="612" t="s">
        <v>123</v>
      </c>
      <c r="AP2" s="613"/>
      <c r="AQ2" s="613"/>
      <c r="AR2" s="613"/>
      <c r="AS2" s="613"/>
      <c r="AT2" s="613"/>
      <c r="AU2" s="614"/>
    </row>
    <row r="3" spans="1:47" ht="42" customHeight="1" thickTop="1" thickBot="1">
      <c r="A3" s="598" t="s">
        <v>150</v>
      </c>
      <c r="B3" s="599"/>
      <c r="C3" s="251"/>
      <c r="D3" s="594" t="s">
        <v>15</v>
      </c>
      <c r="E3" s="594" t="s">
        <v>16</v>
      </c>
      <c r="F3" s="588" t="s">
        <v>6</v>
      </c>
      <c r="G3" s="590" t="s">
        <v>7</v>
      </c>
      <c r="H3" s="590" t="s">
        <v>8</v>
      </c>
      <c r="I3" s="590" t="s">
        <v>9</v>
      </c>
      <c r="J3" s="592" t="s">
        <v>10</v>
      </c>
      <c r="K3" s="593"/>
      <c r="L3" s="581" t="s">
        <v>11</v>
      </c>
      <c r="M3" s="579" t="s">
        <v>6</v>
      </c>
      <c r="N3" s="579" t="s">
        <v>7</v>
      </c>
      <c r="O3" s="579" t="s">
        <v>8</v>
      </c>
      <c r="P3" s="579" t="s">
        <v>9</v>
      </c>
      <c r="Q3" s="553" t="s">
        <v>10</v>
      </c>
      <c r="R3" s="554"/>
      <c r="S3" s="555" t="s">
        <v>11</v>
      </c>
      <c r="T3" s="557" t="s">
        <v>6</v>
      </c>
      <c r="U3" s="544" t="s">
        <v>7</v>
      </c>
      <c r="V3" s="544" t="s">
        <v>8</v>
      </c>
      <c r="W3" s="544" t="s">
        <v>9</v>
      </c>
      <c r="X3" s="546" t="s">
        <v>10</v>
      </c>
      <c r="Y3" s="547"/>
      <c r="Z3" s="548" t="s">
        <v>11</v>
      </c>
      <c r="AA3" s="542" t="s">
        <v>6</v>
      </c>
      <c r="AB3" s="604" t="s">
        <v>7</v>
      </c>
      <c r="AC3" s="604" t="s">
        <v>8</v>
      </c>
      <c r="AD3" s="542" t="s">
        <v>9</v>
      </c>
      <c r="AE3" s="565" t="s">
        <v>10</v>
      </c>
      <c r="AF3" s="566"/>
      <c r="AG3" s="542" t="s">
        <v>11</v>
      </c>
      <c r="AH3" s="606" t="s">
        <v>6</v>
      </c>
      <c r="AI3" s="606" t="s">
        <v>7</v>
      </c>
      <c r="AJ3" s="606" t="s">
        <v>8</v>
      </c>
      <c r="AK3" s="606" t="s">
        <v>9</v>
      </c>
      <c r="AL3" s="608" t="s">
        <v>10</v>
      </c>
      <c r="AM3" s="609"/>
      <c r="AN3" s="606" t="s">
        <v>11</v>
      </c>
      <c r="AO3" s="602" t="s">
        <v>6</v>
      </c>
      <c r="AP3" s="602" t="s">
        <v>7</v>
      </c>
      <c r="AQ3" s="602" t="s">
        <v>8</v>
      </c>
      <c r="AR3" s="602" t="s">
        <v>9</v>
      </c>
      <c r="AS3" s="610" t="s">
        <v>10</v>
      </c>
      <c r="AT3" s="611"/>
      <c r="AU3" s="602" t="s">
        <v>11</v>
      </c>
    </row>
    <row r="4" spans="1:47" ht="34.5" customHeight="1" thickTop="1" thickBot="1">
      <c r="A4" s="600"/>
      <c r="B4" s="601"/>
      <c r="C4" s="239" t="s">
        <v>14</v>
      </c>
      <c r="D4" s="595"/>
      <c r="E4" s="595"/>
      <c r="F4" s="589"/>
      <c r="G4" s="591"/>
      <c r="H4" s="591"/>
      <c r="I4" s="591"/>
      <c r="J4" s="184" t="s">
        <v>17</v>
      </c>
      <c r="K4" s="184" t="s">
        <v>18</v>
      </c>
      <c r="L4" s="582"/>
      <c r="M4" s="580"/>
      <c r="N4" s="580"/>
      <c r="O4" s="580"/>
      <c r="P4" s="580"/>
      <c r="Q4" s="185" t="s">
        <v>17</v>
      </c>
      <c r="R4" s="185" t="s">
        <v>18</v>
      </c>
      <c r="S4" s="556"/>
      <c r="T4" s="558"/>
      <c r="U4" s="545"/>
      <c r="V4" s="545"/>
      <c r="W4" s="545"/>
      <c r="X4" s="186" t="s">
        <v>17</v>
      </c>
      <c r="Y4" s="186" t="s">
        <v>18</v>
      </c>
      <c r="Z4" s="549"/>
      <c r="AA4" s="543"/>
      <c r="AB4" s="605"/>
      <c r="AC4" s="605"/>
      <c r="AD4" s="543"/>
      <c r="AE4" s="131" t="s">
        <v>17</v>
      </c>
      <c r="AF4" s="131" t="s">
        <v>18</v>
      </c>
      <c r="AG4" s="543"/>
      <c r="AH4" s="607"/>
      <c r="AI4" s="607"/>
      <c r="AJ4" s="607"/>
      <c r="AK4" s="607"/>
      <c r="AL4" s="245" t="s">
        <v>17</v>
      </c>
      <c r="AM4" s="245" t="s">
        <v>18</v>
      </c>
      <c r="AN4" s="607"/>
      <c r="AO4" s="603"/>
      <c r="AP4" s="603"/>
      <c r="AQ4" s="603"/>
      <c r="AR4" s="603"/>
      <c r="AS4" s="249" t="s">
        <v>17</v>
      </c>
      <c r="AT4" s="249" t="s">
        <v>18</v>
      </c>
      <c r="AU4" s="603"/>
    </row>
    <row r="5" spans="1:47" ht="224.25" customHeight="1" thickTop="1" thickBot="1">
      <c r="A5" s="243">
        <v>1</v>
      </c>
      <c r="B5" s="240" t="s">
        <v>168</v>
      </c>
      <c r="C5" s="241" t="s">
        <v>133</v>
      </c>
      <c r="D5" s="241" t="s">
        <v>151</v>
      </c>
      <c r="E5" s="242">
        <v>44926</v>
      </c>
      <c r="F5" s="188"/>
      <c r="G5" s="189"/>
      <c r="H5" s="189"/>
      <c r="I5" s="184"/>
      <c r="J5" s="184"/>
      <c r="K5" s="184"/>
      <c r="L5" s="184"/>
      <c r="M5" s="185"/>
      <c r="N5" s="185"/>
      <c r="O5" s="185"/>
      <c r="P5" s="185"/>
      <c r="Q5" s="189"/>
      <c r="R5" s="185"/>
      <c r="S5" s="190"/>
      <c r="T5" s="191"/>
      <c r="U5" s="186"/>
      <c r="V5" s="186"/>
      <c r="W5" s="186"/>
      <c r="X5" s="186"/>
      <c r="Y5" s="189"/>
      <c r="Z5" s="192"/>
      <c r="AA5" s="308">
        <v>0.3</v>
      </c>
      <c r="AB5" s="310" t="s">
        <v>222</v>
      </c>
      <c r="AC5" s="309" t="s">
        <v>223</v>
      </c>
      <c r="AD5" s="176" t="s">
        <v>229</v>
      </c>
      <c r="AE5" s="198" t="s">
        <v>107</v>
      </c>
      <c r="AF5" s="198"/>
      <c r="AG5" s="198" t="s">
        <v>200</v>
      </c>
      <c r="AH5" s="246">
        <v>0.7</v>
      </c>
      <c r="AI5" s="336" t="s">
        <v>347</v>
      </c>
      <c r="AJ5" s="337" t="s">
        <v>348</v>
      </c>
      <c r="AK5" s="338" t="s">
        <v>349</v>
      </c>
      <c r="AL5" s="248" t="s">
        <v>227</v>
      </c>
      <c r="AM5" s="248"/>
      <c r="AN5" s="247" t="s">
        <v>200</v>
      </c>
      <c r="AO5" s="386">
        <v>1</v>
      </c>
      <c r="AP5" s="391" t="s">
        <v>442</v>
      </c>
      <c r="AQ5" s="394" t="s">
        <v>443</v>
      </c>
      <c r="AR5" s="393" t="s">
        <v>444</v>
      </c>
      <c r="AS5" s="389"/>
      <c r="AT5" s="388" t="s">
        <v>107</v>
      </c>
      <c r="AU5" s="250" t="s">
        <v>200</v>
      </c>
    </row>
    <row r="6" spans="1:47" ht="78" customHeight="1" thickTop="1" thickBot="1">
      <c r="A6" s="243">
        <v>2</v>
      </c>
      <c r="B6" s="240" t="s">
        <v>169</v>
      </c>
      <c r="C6" s="241" t="s">
        <v>135</v>
      </c>
      <c r="D6" s="241" t="s">
        <v>151</v>
      </c>
      <c r="E6" s="242">
        <v>44926</v>
      </c>
      <c r="F6" s="204"/>
      <c r="G6" s="205"/>
      <c r="H6" s="205"/>
      <c r="I6" s="206"/>
      <c r="J6" s="207"/>
      <c r="K6" s="208"/>
      <c r="L6" s="208"/>
      <c r="M6" s="209"/>
      <c r="N6" s="210"/>
      <c r="O6" s="211"/>
      <c r="P6" s="211"/>
      <c r="Q6" s="207"/>
      <c r="R6" s="212"/>
      <c r="S6" s="213"/>
      <c r="T6" s="214"/>
      <c r="U6" s="215"/>
      <c r="V6" s="215"/>
      <c r="W6" s="215"/>
      <c r="X6" s="216"/>
      <c r="Y6" s="72"/>
      <c r="Z6" s="217"/>
      <c r="AA6" s="308">
        <v>0</v>
      </c>
      <c r="AB6" s="310" t="s">
        <v>224</v>
      </c>
      <c r="AC6" s="309" t="s">
        <v>200</v>
      </c>
      <c r="AD6" s="244" t="s">
        <v>200</v>
      </c>
      <c r="AE6" s="198"/>
      <c r="AF6" s="198"/>
      <c r="AG6" s="198" t="s">
        <v>200</v>
      </c>
      <c r="AH6" s="339">
        <v>0</v>
      </c>
      <c r="AI6" s="358" t="s">
        <v>350</v>
      </c>
      <c r="AJ6" s="356" t="s">
        <v>200</v>
      </c>
      <c r="AK6" s="247" t="s">
        <v>200</v>
      </c>
      <c r="AL6" s="247"/>
      <c r="AM6" s="248"/>
      <c r="AN6" s="247" t="s">
        <v>200</v>
      </c>
      <c r="AO6" s="390">
        <v>0.9</v>
      </c>
      <c r="AP6" s="391" t="s">
        <v>445</v>
      </c>
      <c r="AQ6" s="391" t="s">
        <v>446</v>
      </c>
      <c r="AR6" s="393" t="s">
        <v>447</v>
      </c>
      <c r="AS6" s="387"/>
      <c r="AT6" s="387" t="s">
        <v>107</v>
      </c>
      <c r="AU6" s="250" t="s">
        <v>200</v>
      </c>
    </row>
    <row r="7" spans="1:47" ht="129.75" customHeight="1" thickTop="1" thickBot="1">
      <c r="A7" s="243">
        <v>3</v>
      </c>
      <c r="B7" s="240" t="s">
        <v>170</v>
      </c>
      <c r="C7" s="241" t="s">
        <v>133</v>
      </c>
      <c r="D7" s="241" t="s">
        <v>151</v>
      </c>
      <c r="E7" s="242">
        <v>44926</v>
      </c>
      <c r="F7" s="204"/>
      <c r="G7" s="206"/>
      <c r="H7" s="206"/>
      <c r="I7" s="220"/>
      <c r="J7" s="207"/>
      <c r="K7" s="208"/>
      <c r="L7" s="208"/>
      <c r="M7" s="209"/>
      <c r="N7" s="210"/>
      <c r="O7" s="211"/>
      <c r="P7" s="221"/>
      <c r="Q7" s="209"/>
      <c r="R7" s="210"/>
      <c r="S7" s="213"/>
      <c r="T7" s="214"/>
      <c r="U7" s="215"/>
      <c r="V7" s="215"/>
      <c r="W7" s="215"/>
      <c r="X7" s="216"/>
      <c r="Y7" s="215"/>
      <c r="Z7" s="217"/>
      <c r="AA7" s="308">
        <v>0.3</v>
      </c>
      <c r="AB7" s="310" t="s">
        <v>225</v>
      </c>
      <c r="AC7" s="309" t="s">
        <v>226</v>
      </c>
      <c r="AD7" s="176" t="s">
        <v>229</v>
      </c>
      <c r="AE7" s="198" t="s">
        <v>227</v>
      </c>
      <c r="AF7" s="198"/>
      <c r="AG7" s="198" t="s">
        <v>200</v>
      </c>
      <c r="AH7" s="339">
        <v>0.66</v>
      </c>
      <c r="AI7" s="357" t="s">
        <v>351</v>
      </c>
      <c r="AJ7" s="337" t="s">
        <v>352</v>
      </c>
      <c r="AK7" s="341" t="s">
        <v>353</v>
      </c>
      <c r="AL7" s="248" t="s">
        <v>227</v>
      </c>
      <c r="AM7" s="248"/>
      <c r="AN7" s="247" t="s">
        <v>200</v>
      </c>
      <c r="AO7" s="390">
        <v>1</v>
      </c>
      <c r="AP7" s="395" t="s">
        <v>448</v>
      </c>
      <c r="AQ7" s="391" t="s">
        <v>449</v>
      </c>
      <c r="AR7" s="393" t="s">
        <v>444</v>
      </c>
      <c r="AS7" s="391"/>
      <c r="AT7" s="387" t="s">
        <v>107</v>
      </c>
      <c r="AU7" s="250" t="s">
        <v>200</v>
      </c>
    </row>
    <row r="8" spans="1:47" ht="111.75" customHeight="1" thickTop="1" thickBot="1">
      <c r="A8" s="243">
        <v>4</v>
      </c>
      <c r="B8" s="294" t="s">
        <v>171</v>
      </c>
      <c r="C8" s="294" t="s">
        <v>172</v>
      </c>
      <c r="D8" s="241" t="s">
        <v>151</v>
      </c>
      <c r="E8" s="293">
        <v>44926</v>
      </c>
      <c r="F8" s="223"/>
      <c r="G8" s="208"/>
      <c r="H8" s="208"/>
      <c r="I8" s="208"/>
      <c r="J8" s="208"/>
      <c r="K8" s="208"/>
      <c r="L8" s="208"/>
      <c r="M8" s="209"/>
      <c r="N8" s="210"/>
      <c r="O8" s="211"/>
      <c r="P8" s="211"/>
      <c r="Q8" s="224"/>
      <c r="R8" s="212"/>
      <c r="S8" s="213"/>
      <c r="T8" s="214"/>
      <c r="U8" s="215"/>
      <c r="V8" s="215"/>
      <c r="W8" s="215"/>
      <c r="X8" s="216"/>
      <c r="Y8" s="215"/>
      <c r="Z8" s="217"/>
      <c r="AA8" s="308">
        <v>0</v>
      </c>
      <c r="AB8" s="310" t="s">
        <v>228</v>
      </c>
      <c r="AC8" s="309" t="s">
        <v>200</v>
      </c>
      <c r="AD8" s="68" t="s">
        <v>200</v>
      </c>
      <c r="AE8" s="198"/>
      <c r="AF8" s="198"/>
      <c r="AG8" s="198" t="s">
        <v>200</v>
      </c>
      <c r="AH8" s="339">
        <v>0.66</v>
      </c>
      <c r="AI8" s="342" t="s">
        <v>354</v>
      </c>
      <c r="AJ8" s="340" t="s">
        <v>348</v>
      </c>
      <c r="AK8" s="343" t="s">
        <v>355</v>
      </c>
      <c r="AL8" s="248" t="s">
        <v>227</v>
      </c>
      <c r="AM8" s="248"/>
      <c r="AN8" s="247" t="s">
        <v>200</v>
      </c>
      <c r="AO8" s="392">
        <v>1</v>
      </c>
      <c r="AP8" s="395" t="s">
        <v>450</v>
      </c>
      <c r="AQ8" s="391" t="s">
        <v>451</v>
      </c>
      <c r="AR8" s="393" t="s">
        <v>444</v>
      </c>
      <c r="AS8" s="387"/>
      <c r="AT8" s="387" t="s">
        <v>107</v>
      </c>
      <c r="AU8" s="250" t="s">
        <v>200</v>
      </c>
    </row>
    <row r="9" spans="1:47" ht="78" customHeight="1" thickTop="1"/>
  </sheetData>
  <sheetProtection algorithmName="SHA-512" hashValue="+l9WUBTaHrcvb5Sjstz5JsPEvij9jGpWHbbob4o7xXTKMFzLwTyxY5B4kzZGbByOP4Umn88FPotaCiuXAbH5bw==" saltValue="CeMT3M0iPqk0bakq7HLIWQ==" spinCount="100000" sheet="1" objects="1" scenarios="1"/>
  <mergeCells count="46">
    <mergeCell ref="P3:P4"/>
    <mergeCell ref="Q3:R3"/>
    <mergeCell ref="S3:S4"/>
    <mergeCell ref="T3:T4"/>
    <mergeCell ref="AA3:AA4"/>
    <mergeCell ref="V3:V4"/>
    <mergeCell ref="W3:W4"/>
    <mergeCell ref="X3:Y3"/>
    <mergeCell ref="Z3:Z4"/>
    <mergeCell ref="AO2:AU2"/>
    <mergeCell ref="F3:F4"/>
    <mergeCell ref="G3:G4"/>
    <mergeCell ref="H3:H4"/>
    <mergeCell ref="I3:I4"/>
    <mergeCell ref="J3:K3"/>
    <mergeCell ref="L3:L4"/>
    <mergeCell ref="M3:M4"/>
    <mergeCell ref="N3:N4"/>
    <mergeCell ref="O3:O4"/>
    <mergeCell ref="F2:L2"/>
    <mergeCell ref="M2:S2"/>
    <mergeCell ref="T2:Z2"/>
    <mergeCell ref="AA2:AG2"/>
    <mergeCell ref="AH2:AN2"/>
    <mergeCell ref="U3:U4"/>
    <mergeCell ref="AQ3:AQ4"/>
    <mergeCell ref="AR3:AR4"/>
    <mergeCell ref="AS3:AT3"/>
    <mergeCell ref="AU3:AU4"/>
    <mergeCell ref="AO3:AO4"/>
    <mergeCell ref="D3:D4"/>
    <mergeCell ref="E3:E4"/>
    <mergeCell ref="A2:E2"/>
    <mergeCell ref="A3:B4"/>
    <mergeCell ref="AP3:AP4"/>
    <mergeCell ref="AB3:AB4"/>
    <mergeCell ref="AC3:AC4"/>
    <mergeCell ref="AD3:AD4"/>
    <mergeCell ref="AE3:AF3"/>
    <mergeCell ref="AG3:AG4"/>
    <mergeCell ref="AH3:AH4"/>
    <mergeCell ref="AI3:AI4"/>
    <mergeCell ref="AJ3:AJ4"/>
    <mergeCell ref="AK3:AK4"/>
    <mergeCell ref="AL3:AM3"/>
    <mergeCell ref="AN3:AN4"/>
  </mergeCells>
  <hyperlinks>
    <hyperlink ref="AD5" r:id="rId1"/>
    <hyperlink ref="AD7" r:id="rId2"/>
    <hyperlink ref="AK5" r:id="rId3" display="https://mcultura-my.sharepoint.com/personal/sigi_mincultura_gov_co/_layouts/15/onedrive.aspx?ct=1662386359599&amp;or=OWA%2DNT&amp;cid=7fd9cbe7%2D1f59%2D4ce6%2D1584%2Daf76cf49a1c5&amp;ga=1&amp;id=%2Fpersonal%2Fsigi%5Fmincultura%5Fgov%5Fco%2FDocuments%2FSeguimiento%20PAAC%202022%2FComponente%206%20Iniciativas%20adicionales%2FActividad%201"/>
    <hyperlink ref="AK7" r:id="rId4" display="https://mcultura-my.sharepoint.com/personal/sigi_mincultura_gov_co/_layouts/15/onedrive.aspx?ct=1662386359599&amp;or=OWA%2DNT&amp;cid=7fd9cbe7%2D1f59%2D4ce6%2D1584%2Daf76cf49a1c5&amp;ga=1&amp;id=%2Fpersonal%2Fsigi%5Fmincultura%5Fgov%5Fco%2FDocuments%2FSeguimiento%20PAAC%202022%2FComponente%206%20Iniciativas%20adicionales%2FActividad%203"/>
    <hyperlink ref="AK8" r:id="rId5" display="https://mcultura-my.sharepoint.com/personal/sigi_mincultura_gov_co/_layouts/15/onedrive.aspx?ct=1662386359599&amp;or=OWA%2DNT&amp;cid=7fd9cbe7%2D1f59%2D4ce6%2D1584%2Daf76cf49a1c5&amp;ga=1&amp;id=%2Fpersonal%2Fsigi%5Fmincultura%5Fgov%5Fco%2FDocuments%2FSeguimiento%20PAAC%202022%2FComponente%206%20Iniciativas%20adicionales%2FActividad%204"/>
    <hyperlink ref="AR5" r:id="rId6" display="https://mcultura-my.sharepoint.com/personal/sigi_mincultura_gov_co/_layouts/15/onedrive.aspx?id=%2Fpersonal%2Fsigi%5Fmincultura%5Fgov%5Fco%2FDocuments%2FSeguimiento%20PAAC%202022%2FTercer%20Seguimiento%2FComponente%206%20Iniciativas%20adicionales&amp;ct=1671548075765&amp;or=OWA%2DNT&amp;cid=5d008f78%2D77a3%2D4aa7%2D3c64%2D9ad4d110be0d&amp;ga=1"/>
    <hyperlink ref="AR6" r:id="rId7"/>
    <hyperlink ref="AR7" r:id="rId8" display="https://mcultura-my.sharepoint.com/personal/sigi_mincultura_gov_co/_layouts/15/onedrive.aspx?id=%2Fpersonal%2Fsigi%5Fmincultura%5Fgov%5Fco%2FDocuments%2FSeguimiento%20PAAC%202022%2FTercer%20Seguimiento%2FComponente%206%20Iniciativas%20adicionales&amp;ct=1671548075765&amp;or=OWA%2DNT&amp;cid=5d008f78%2D77a3%2D4aa7%2D3c64%2D9ad4d110be0d&amp;ga=1"/>
    <hyperlink ref="AR8" r:id="rId9" display="https://mcultura-my.sharepoint.com/personal/sigi_mincultura_gov_co/_layouts/15/onedrive.aspx?id=%2Fpersonal%2Fsigi%5Fmincultura%5Fgov%5Fco%2FDocuments%2FSeguimiento%20PAAC%202022%2FTercer%20Seguimiento%2FComponente%206%20Iniciativas%20adicionales&amp;ct=1671548075765&amp;or=OWA%2DNT&amp;cid=5d008f78%2D77a3%2D4aa7%2D3c64%2D9ad4d110be0d&amp;ga=1"/>
  </hyperlinks>
  <pageMargins left="0.7" right="0.7" top="0.75" bottom="0.75" header="0.3" footer="0.3"/>
  <pageSetup orientation="portrait"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4CB73277797B42B08EF72858A3C478" ma:contentTypeVersion="1" ma:contentTypeDescription="Crear nuevo documento." ma:contentTypeScope="" ma:versionID="0161a747dcea710182348d1df2e72823">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CAE393A-8434-486D-BB36-6EB15929A401}"/>
</file>

<file path=customXml/itemProps2.xml><?xml version="1.0" encoding="utf-8"?>
<ds:datastoreItem xmlns:ds="http://schemas.openxmlformats.org/officeDocument/2006/customXml" ds:itemID="{6125EE87-84DB-4D5F-8887-523F24787C17}"/>
</file>

<file path=customXml/itemProps3.xml><?xml version="1.0" encoding="utf-8"?>
<ds:datastoreItem xmlns:ds="http://schemas.openxmlformats.org/officeDocument/2006/customXml" ds:itemID="{2FF9269E-33FC-462F-898F-AFE4DAAE922D}"/>
</file>

<file path=customXml/itemProps4.xml><?xml version="1.0" encoding="utf-8"?>
<ds:datastoreItem xmlns:ds="http://schemas.openxmlformats.org/officeDocument/2006/customXml" ds:itemID="{719C8909-7644-46E1-803E-217F733572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C1MapaRiesgosCorrupción</vt:lpstr>
      <vt:lpstr>C2EstrategiaRacionalización</vt:lpstr>
      <vt:lpstr>C3RendicióndeCuentas</vt:lpstr>
      <vt:lpstr>C4ServicioalCiudadano</vt:lpstr>
      <vt:lpstr>C5Transparencia</vt:lpstr>
      <vt:lpstr>C6IniciativasAdicionales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Enit Viviana Garcia Rivera</dc:creator>
  <cp:lastModifiedBy>Enit Viviana Garcia Rivera</cp:lastModifiedBy>
  <dcterms:created xsi:type="dcterms:W3CDTF">2021-01-27T21:03:27Z</dcterms:created>
  <dcterms:modified xsi:type="dcterms:W3CDTF">2022-12-29T21:05:10Z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0x010100F44CB73277797B42B08EF72858A3C478</vt:lpwstr>
  </property>
  <property fmtid="{D5CDD505-2E9C-101B-9397-08002B2CF9AE}" pid="3" name="_dlc_DocIdItemGuid">
    <vt:lpwstr>5a8bb12f-c109-4cc2-af1c-4631f5ef97a8</vt:lpwstr>
  </property>
</Properties>
</file>